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filterPrivacy="1" defaultThemeVersion="166925"/>
  <xr:revisionPtr revIDLastSave="0" documentId="13_ncr:1_{2B787DC7-D6ED-424C-854F-4E5B18D10336}" xr6:coauthVersionLast="47" xr6:coauthVersionMax="47" xr10:uidLastSave="{00000000-0000-0000-0000-000000000000}"/>
  <bookViews>
    <workbookView xWindow="-108" yWindow="-108" windowWidth="46296" windowHeight="25536" xr2:uid="{5E63132A-BF6A-4928-9A86-27007619C3B0}"/>
  </bookViews>
  <sheets>
    <sheet name="Asset Turnov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I11" i="1"/>
  <c r="J11" i="1" s="1"/>
  <c r="H11" i="1"/>
  <c r="G11" i="1"/>
  <c r="F11" i="1"/>
  <c r="F6" i="1"/>
  <c r="G6" i="1" s="1"/>
  <c r="H6" i="1" s="1"/>
  <c r="I6" i="1" s="1"/>
  <c r="J6" i="1" s="1"/>
  <c r="F9" i="1"/>
  <c r="G9" i="1" s="1"/>
  <c r="H9" i="1" s="1"/>
  <c r="I9" i="1" s="1"/>
  <c r="J9" i="1" s="1"/>
  <c r="F8" i="1"/>
  <c r="G8" i="1" s="1"/>
  <c r="H8" i="1" s="1"/>
  <c r="I8" i="1" s="1"/>
  <c r="J8" i="1" s="1"/>
  <c r="F10" i="1"/>
  <c r="G10" i="1" s="1"/>
  <c r="H10" i="1" s="1"/>
  <c r="I10" i="1" s="1"/>
  <c r="J10" i="1" s="1"/>
  <c r="E12" i="1" l="1"/>
  <c r="G15" i="1" l="1"/>
  <c r="G12" i="1"/>
  <c r="F12" i="1"/>
  <c r="F14" i="1" s="1"/>
  <c r="H15" i="1" l="1"/>
  <c r="G14" i="1"/>
  <c r="H12" i="1"/>
  <c r="I15" i="1" l="1"/>
  <c r="H14" i="1"/>
  <c r="J12" i="1"/>
  <c r="I12" i="1"/>
  <c r="I14" i="1" l="1"/>
  <c r="J14" i="1" l="1"/>
  <c r="J15" i="1"/>
</calcChain>
</file>

<file path=xl/sharedStrings.xml><?xml version="1.0" encoding="utf-8"?>
<sst xmlns="http://schemas.openxmlformats.org/spreadsheetml/2006/main" count="10" uniqueCount="10">
  <si>
    <t>Asset Turnover Ratio</t>
  </si>
  <si>
    <t>Cash &amp; Cash Equivalents</t>
  </si>
  <si>
    <t>Inventory</t>
  </si>
  <si>
    <t>Accounts Receivable</t>
  </si>
  <si>
    <t>PP&amp;E, net</t>
  </si>
  <si>
    <t>Total Assets</t>
  </si>
  <si>
    <t>Fixed Asset Turnover</t>
  </si>
  <si>
    <t>Total Asset Turnover</t>
  </si>
  <si>
    <t>Net Sales</t>
  </si>
  <si>
    <t>($ in millions)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</si>
</sst>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0.0_);\(&quot;$&quot;0.0\)_);&quot;--&quot;_)"/>
    <numFmt numFmtId="165" formatCode="@_)"/>
    <numFmt numFmtId="166" formatCode="&quot;Year&quot;\ 0_)"/>
    <numFmt numFmtId="167" formatCode="0.0%_);\(0.0%\)_);&quot;--&quot;_)"/>
    <numFmt numFmtId="168" formatCode="&quot;$&quot;0_);\(&quot;$&quot;0\)_);&quot;--&quot;_)"/>
    <numFmt numFmtId="169" formatCode="0.0\x_);\(0.0\x\)_);&quot;--&quot;_)"/>
    <numFmt numFmtId="170" formatCode="0_);\(0\)_);&quot;--&quot;_)"/>
  </numFmts>
  <fonts count="4" x14ac:knownFonts="1"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FF"/>
      <name val="Arial"/>
      <family val="2"/>
    </font>
    <font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165" fontId="1" fillId="0" borderId="1" xfId="0" quotePrefix="1" applyNumberFormat="1" applyFont="1" applyBorder="1"/>
    <xf numFmtId="0" fontId="1" fillId="0" borderId="1" xfId="0" quotePrefix="1" applyFont="1" applyBorder="1"/>
    <xf numFmtId="166" fontId="0" fillId="0" borderId="1" xfId="0" applyNumberFormat="1" applyBorder="1"/>
    <xf numFmtId="0" fontId="0" fillId="0" borderId="3" xfId="0" applyBorder="1"/>
    <xf numFmtId="0" fontId="0" fillId="0" borderId="0" xfId="0" applyFont="1"/>
    <xf numFmtId="164" fontId="0" fillId="0" borderId="3" xfId="0" applyNumberFormat="1" applyFont="1" applyBorder="1"/>
    <xf numFmtId="166" fontId="0" fillId="0" borderId="2" xfId="0" applyNumberFormat="1" applyBorder="1"/>
    <xf numFmtId="165" fontId="3" fillId="0" borderId="1" xfId="0" quotePrefix="1" applyNumberFormat="1" applyFont="1" applyBorder="1"/>
    <xf numFmtId="0" fontId="3" fillId="0" borderId="1" xfId="0" quotePrefix="1" applyFont="1" applyBorder="1"/>
    <xf numFmtId="164" fontId="0" fillId="0" borderId="2" xfId="0" applyNumberFormat="1" applyFont="1" applyBorder="1"/>
    <xf numFmtId="167" fontId="3" fillId="0" borderId="1" xfId="0" applyNumberFormat="1" applyFont="1" applyBorder="1"/>
    <xf numFmtId="165" fontId="0" fillId="0" borderId="0" xfId="0" quotePrefix="1" applyNumberFormat="1"/>
    <xf numFmtId="0" fontId="1" fillId="0" borderId="1" xfId="0" applyFont="1" applyBorder="1"/>
    <xf numFmtId="165" fontId="0" fillId="0" borderId="0" xfId="0" applyNumberFormat="1"/>
    <xf numFmtId="165" fontId="0" fillId="0" borderId="0" xfId="0" applyNumberFormat="1" applyFont="1"/>
    <xf numFmtId="168" fontId="2" fillId="0" borderId="3" xfId="0" applyNumberFormat="1" applyFont="1" applyBorder="1"/>
    <xf numFmtId="168" fontId="1" fillId="0" borderId="2" xfId="0" applyNumberFormat="1" applyFont="1" applyBorder="1"/>
    <xf numFmtId="168" fontId="1" fillId="0" borderId="1" xfId="0" applyNumberFormat="1" applyFont="1" applyBorder="1"/>
    <xf numFmtId="165" fontId="1" fillId="0" borderId="0" xfId="0" applyNumberFormat="1" applyFont="1" applyBorder="1"/>
    <xf numFmtId="0" fontId="1" fillId="0" borderId="0" xfId="0" applyFont="1" applyBorder="1"/>
    <xf numFmtId="165" fontId="0" fillId="0" borderId="1" xfId="0" quotePrefix="1" applyNumberFormat="1" applyFont="1" applyBorder="1"/>
    <xf numFmtId="168" fontId="0" fillId="0" borderId="3" xfId="0" applyNumberFormat="1" applyFont="1" applyBorder="1"/>
    <xf numFmtId="168" fontId="1" fillId="0" borderId="3" xfId="0" applyNumberFormat="1" applyFont="1" applyBorder="1"/>
    <xf numFmtId="168" fontId="1" fillId="0" borderId="0" xfId="0" applyNumberFormat="1" applyFont="1" applyBorder="1"/>
    <xf numFmtId="168" fontId="0" fillId="0" borderId="0" xfId="0" applyNumberFormat="1" applyFont="1" applyBorder="1"/>
    <xf numFmtId="167" fontId="0" fillId="0" borderId="0" xfId="0" applyNumberFormat="1" applyFont="1" applyBorder="1"/>
    <xf numFmtId="168" fontId="0" fillId="0" borderId="0" xfId="0" applyNumberFormat="1" applyFont="1"/>
    <xf numFmtId="169" fontId="2" fillId="0" borderId="3" xfId="0" applyNumberFormat="1" applyFont="1" applyBorder="1"/>
    <xf numFmtId="165" fontId="0" fillId="0" borderId="0" xfId="0" quotePrefix="1" applyNumberFormat="1" applyFont="1"/>
    <xf numFmtId="170" fontId="2" fillId="0" borderId="3" xfId="0" applyNumberFormat="1" applyFont="1" applyBorder="1"/>
    <xf numFmtId="170" fontId="0" fillId="0" borderId="0" xfId="0" applyNumberFormat="1"/>
    <xf numFmtId="165" fontId="0" fillId="0" borderId="0" xfId="0" quotePrefix="1" applyNumberFormat="1" applyBorder="1"/>
    <xf numFmtId="0" fontId="0" fillId="0" borderId="0" xfId="0" applyBorder="1"/>
    <xf numFmtId="169" fontId="0" fillId="0" borderId="0" xfId="0" applyNumberFormat="1" applyBorder="1"/>
    <xf numFmtId="165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22302</xdr:colOff>
      <xdr:row>0</xdr:row>
      <xdr:rowOff>133350</xdr:rowOff>
    </xdr:from>
    <xdr:to>
      <xdr:col>3</xdr:col>
      <xdr:colOff>957</xdr:colOff>
      <xdr:row>1</xdr:row>
      <xdr:rowOff>135386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80B78207-5A86-4F4F-9154-A28A439875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0717" y="133350"/>
          <a:ext cx="1082347" cy="13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A915C-544D-4003-B023-2A013212E3CD}">
  <sheetPr>
    <tabColor theme="7"/>
  </sheetPr>
  <dimension ref="A3:K17"/>
  <sheetViews>
    <sheetView showGridLines="0" tabSelected="1" zoomScale="160" zoomScaleNormal="160" workbookViewId="0"/>
  </sheetViews>
  <sheetFormatPr defaultRowHeight="11.5" x14ac:dyDescent="0.25"/>
  <cols>
    <col min="1" max="1" width="1.69921875" bestFit="1" customWidth="1"/>
    <col min="2" max="2" width="8.796875" style="15"/>
    <col min="3" max="3" width="8.796875" style="1"/>
  </cols>
  <sheetData>
    <row r="3" spans="1:11" x14ac:dyDescent="0.25">
      <c r="B3" s="2" t="s">
        <v>0</v>
      </c>
      <c r="C3" s="2"/>
      <c r="D3" s="3"/>
      <c r="E3" s="8">
        <v>0</v>
      </c>
      <c r="F3" s="4">
        <v>1</v>
      </c>
      <c r="G3" s="4">
        <v>2</v>
      </c>
      <c r="H3" s="4">
        <v>3</v>
      </c>
      <c r="I3" s="4">
        <v>4</v>
      </c>
      <c r="J3" s="4">
        <v>5</v>
      </c>
    </row>
    <row r="4" spans="1:11" ht="12" x14ac:dyDescent="0.3">
      <c r="B4" s="22" t="s">
        <v>9</v>
      </c>
      <c r="C4" s="9"/>
      <c r="D4" s="10"/>
      <c r="E4" s="11"/>
      <c r="F4" s="12"/>
      <c r="G4" s="12"/>
      <c r="H4" s="12"/>
      <c r="I4" s="12"/>
      <c r="J4" s="12"/>
    </row>
    <row r="5" spans="1:11" s="6" customFormat="1" x14ac:dyDescent="0.25">
      <c r="B5" s="16"/>
      <c r="E5" s="7"/>
      <c r="F5" s="27"/>
      <c r="G5" s="27"/>
      <c r="H5" s="27"/>
      <c r="I5" s="27"/>
      <c r="J5" s="27"/>
    </row>
    <row r="6" spans="1:11" s="6" customFormat="1" x14ac:dyDescent="0.25">
      <c r="B6" s="30" t="s">
        <v>8</v>
      </c>
      <c r="E6" s="17">
        <v>250</v>
      </c>
      <c r="F6" s="26">
        <f>+E6+50</f>
        <v>300</v>
      </c>
      <c r="G6" s="26">
        <f t="shared" ref="G6:J6" si="0">+F6+50</f>
        <v>350</v>
      </c>
      <c r="H6" s="26">
        <f t="shared" si="0"/>
        <v>400</v>
      </c>
      <c r="I6" s="26">
        <f t="shared" si="0"/>
        <v>450</v>
      </c>
      <c r="J6" s="26">
        <f t="shared" si="0"/>
        <v>500</v>
      </c>
    </row>
    <row r="7" spans="1:11" s="6" customFormat="1" x14ac:dyDescent="0.25">
      <c r="B7" s="16"/>
      <c r="E7" s="23"/>
      <c r="F7" s="26"/>
      <c r="G7" s="26"/>
      <c r="H7" s="26"/>
      <c r="I7" s="26"/>
      <c r="J7" s="26"/>
    </row>
    <row r="8" spans="1:11" s="6" customFormat="1" x14ac:dyDescent="0.25">
      <c r="B8" s="30" t="s">
        <v>1</v>
      </c>
      <c r="E8" s="17">
        <v>15</v>
      </c>
      <c r="F8" s="28">
        <f t="shared" ref="F8:J10" si="1">+E8+2</f>
        <v>17</v>
      </c>
      <c r="G8" s="28">
        <f t="shared" si="1"/>
        <v>19</v>
      </c>
      <c r="H8" s="28">
        <f t="shared" si="1"/>
        <v>21</v>
      </c>
      <c r="I8" s="28">
        <f t="shared" si="1"/>
        <v>23</v>
      </c>
      <c r="J8" s="28">
        <f t="shared" si="1"/>
        <v>25</v>
      </c>
    </row>
    <row r="9" spans="1:11" s="1" customFormat="1" x14ac:dyDescent="0.25">
      <c r="B9" s="13" t="s">
        <v>3</v>
      </c>
      <c r="E9" s="31">
        <v>20</v>
      </c>
      <c r="F9" s="32">
        <f t="shared" ref="F9:J10" si="2">+E9+2</f>
        <v>22</v>
      </c>
      <c r="G9" s="32">
        <f t="shared" si="2"/>
        <v>24</v>
      </c>
      <c r="H9" s="32">
        <f t="shared" si="2"/>
        <v>26</v>
      </c>
      <c r="I9" s="32">
        <f t="shared" si="2"/>
        <v>28</v>
      </c>
      <c r="J9" s="32">
        <f t="shared" si="2"/>
        <v>30</v>
      </c>
    </row>
    <row r="10" spans="1:11" x14ac:dyDescent="0.25">
      <c r="B10" s="13" t="s">
        <v>2</v>
      </c>
      <c r="D10" s="1"/>
      <c r="E10" s="31">
        <v>25</v>
      </c>
      <c r="F10" s="32">
        <f t="shared" ref="F10:J10" si="3">+E10+2</f>
        <v>27</v>
      </c>
      <c r="G10" s="32">
        <f t="shared" ref="G10:J10" si="4">+F10+2</f>
        <v>29</v>
      </c>
      <c r="H10" s="32">
        <f t="shared" si="4"/>
        <v>31</v>
      </c>
      <c r="I10" s="32">
        <f t="shared" si="4"/>
        <v>33</v>
      </c>
      <c r="J10" s="32">
        <f t="shared" si="4"/>
        <v>35</v>
      </c>
    </row>
    <row r="11" spans="1:11" s="1" customFormat="1" x14ac:dyDescent="0.25">
      <c r="B11" s="13" t="s">
        <v>4</v>
      </c>
      <c r="E11" s="31">
        <v>85</v>
      </c>
      <c r="F11" s="32">
        <f>+E11+5</f>
        <v>90</v>
      </c>
      <c r="G11" s="32">
        <f t="shared" ref="G11:J11" si="5">+F11+5</f>
        <v>95</v>
      </c>
      <c r="H11" s="32">
        <f t="shared" si="5"/>
        <v>100</v>
      </c>
      <c r="I11" s="32">
        <f t="shared" si="5"/>
        <v>105</v>
      </c>
      <c r="J11" s="32">
        <f t="shared" si="5"/>
        <v>110</v>
      </c>
    </row>
    <row r="12" spans="1:11" s="1" customFormat="1" x14ac:dyDescent="0.25">
      <c r="B12" s="2" t="s">
        <v>5</v>
      </c>
      <c r="C12" s="14"/>
      <c r="D12" s="14"/>
      <c r="E12" s="18">
        <f>+SUM(E8:E11)</f>
        <v>145</v>
      </c>
      <c r="F12" s="19">
        <f t="shared" ref="F12:J12" si="6">+SUM(F8:F11)</f>
        <v>156</v>
      </c>
      <c r="G12" s="19">
        <f t="shared" si="6"/>
        <v>167</v>
      </c>
      <c r="H12" s="19">
        <f t="shared" si="6"/>
        <v>178</v>
      </c>
      <c r="I12" s="19">
        <f t="shared" si="6"/>
        <v>189</v>
      </c>
      <c r="J12" s="19">
        <f t="shared" si="6"/>
        <v>200</v>
      </c>
    </row>
    <row r="13" spans="1:11" s="1" customFormat="1" x14ac:dyDescent="0.25">
      <c r="B13" s="20"/>
      <c r="C13" s="21"/>
      <c r="D13" s="21"/>
      <c r="E13" s="24"/>
      <c r="F13" s="25"/>
      <c r="G13" s="25"/>
      <c r="H13" s="25"/>
      <c r="I13" s="25"/>
      <c r="J13" s="25"/>
    </row>
    <row r="14" spans="1:11" s="1" customFormat="1" x14ac:dyDescent="0.25">
      <c r="A14" s="34"/>
      <c r="B14" s="33" t="s">
        <v>7</v>
      </c>
      <c r="C14" s="34"/>
      <c r="D14" s="34"/>
      <c r="E14" s="29"/>
      <c r="F14" s="35">
        <f>+F6/AVERAGE(E12:F12)</f>
        <v>1.9933554817275747</v>
      </c>
      <c r="G14" s="35">
        <f t="shared" ref="G14:J14" si="7">+G6/AVERAGE(F12:G12)</f>
        <v>2.1671826625386998</v>
      </c>
      <c r="H14" s="35">
        <f t="shared" si="7"/>
        <v>2.318840579710145</v>
      </c>
      <c r="I14" s="35">
        <f t="shared" si="7"/>
        <v>2.4523160762942777</v>
      </c>
      <c r="J14" s="35">
        <f t="shared" si="7"/>
        <v>2.5706940874035991</v>
      </c>
      <c r="K14" s="34"/>
    </row>
    <row r="15" spans="1:11" s="1" customFormat="1" x14ac:dyDescent="0.25">
      <c r="A15" s="34"/>
      <c r="B15" s="33" t="s">
        <v>6</v>
      </c>
      <c r="C15" s="34"/>
      <c r="D15" s="34"/>
      <c r="E15" s="29"/>
      <c r="F15" s="35">
        <f>+F6/AVERAGE(E11:F11)</f>
        <v>3.4285714285714284</v>
      </c>
      <c r="G15" s="35">
        <f t="shared" ref="G15:J15" si="8">+G6/AVERAGE(F11:G11)</f>
        <v>3.7837837837837838</v>
      </c>
      <c r="H15" s="35">
        <f t="shared" si="8"/>
        <v>4.1025641025641022</v>
      </c>
      <c r="I15" s="35">
        <f t="shared" si="8"/>
        <v>4.3902439024390247</v>
      </c>
      <c r="J15" s="35">
        <f t="shared" si="8"/>
        <v>4.6511627906976747</v>
      </c>
      <c r="K15" s="34"/>
    </row>
    <row r="16" spans="1:11" x14ac:dyDescent="0.25">
      <c r="A16" s="34"/>
      <c r="B16" s="34"/>
      <c r="C16" s="34"/>
      <c r="D16" s="34"/>
      <c r="E16" s="5"/>
      <c r="F16" s="34"/>
      <c r="G16" s="34"/>
      <c r="H16" s="34"/>
      <c r="I16" s="34"/>
      <c r="J16" s="34"/>
      <c r="K16" s="34"/>
    </row>
    <row r="17" spans="1:11" x14ac:dyDescent="0.25">
      <c r="A17" s="34"/>
      <c r="B17" s="36"/>
      <c r="C17" s="34"/>
      <c r="D17" s="34"/>
      <c r="E17" s="34"/>
      <c r="F17" s="34"/>
      <c r="G17" s="34"/>
      <c r="H17" s="34"/>
      <c r="I17" s="34"/>
      <c r="J17" s="34"/>
      <c r="K17" s="3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Asset Turnover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2021-08-25T10:02:04Z</dcterms:created>
  <dcterms:modified xsi:type="dcterms:W3CDTF">2021-08-27T05:07:58Z</dcterms:modified>
</cp:coreProperties>
</file>