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91F00888-96D8-43CD-A700-BA255F604726}" xr6:coauthVersionLast="47" xr6:coauthVersionMax="47" xr10:uidLastSave="{00000000-0000-0000-0000-000000000000}"/>
  <bookViews>
    <workbookView xWindow="-110" yWindow="-110" windowWidth="38620" windowHeight="21220" xr2:uid="{26BE7715-732C-4A07-A025-7E8DEDA85AD7}"/>
  </bookViews>
  <sheets>
    <sheet name="Tax Shield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9" i="1"/>
  <c r="H7" i="1"/>
  <c r="F8" i="1"/>
  <c r="F10" i="1" s="1"/>
  <c r="H6" i="1"/>
  <c r="F12" i="1" l="1"/>
  <c r="H8" i="1"/>
  <c r="H10" i="1" s="1"/>
  <c r="H12" i="1" s="1"/>
  <c r="F13" i="1" l="1"/>
  <c r="F14" i="1" s="1"/>
  <c r="H13" i="1"/>
  <c r="H14" i="1" s="1"/>
</calcChain>
</file>

<file path=xl/sharedStrings.xml><?xml version="1.0" encoding="utf-8"?>
<sst xmlns="http://schemas.openxmlformats.org/spreadsheetml/2006/main" count="17" uniqueCount="17">
  <si>
    <t>Revenue</t>
  </si>
  <si>
    <t>Company A</t>
  </si>
  <si>
    <t>Company B</t>
  </si>
  <si>
    <t>Gross Profit</t>
  </si>
  <si>
    <t>EBIT</t>
  </si>
  <si>
    <t>Interest Tax Shield Calculation</t>
  </si>
  <si>
    <t>Pre-Tax Income (EBT)</t>
  </si>
  <si>
    <t>Less: Cost of Goods Sold (COGS)</t>
  </si>
  <si>
    <t>Less: Operating Expenses (OpEx)</t>
  </si>
  <si>
    <t>Less: Interest Expense</t>
  </si>
  <si>
    <t>Less: Taxes</t>
  </si>
  <si>
    <t>($ in 000s)</t>
  </si>
  <si>
    <t>Net Income</t>
  </si>
  <si>
    <t>Tax Shield</t>
  </si>
  <si>
    <t>Tax Rate</t>
  </si>
  <si>
    <t>=-H11*E13</t>
  </si>
  <si>
    <t>=-$E$13*H12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</si>
</sst>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_)"/>
    <numFmt numFmtId="165" formatCode="&quot;Year&quot;\ 0"/>
    <numFmt numFmtId="166" formatCode="#,##0_);\(#,##0\)_);&quot;--&quot;_)"/>
    <numFmt numFmtId="167" formatCode="&quot;$&quot;#,##0_);\(&quot;$&quot;#,##0\)_);&quot;--&quot;_)"/>
    <numFmt numFmtId="168" formatCode="0.0%_);\(0.0%\)_);&quot;--&quot;_);@_)"/>
  </numFmts>
  <fonts count="7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u val="singleAccounting"/>
      <sz val="9"/>
      <color theme="1"/>
      <name val="Arial"/>
      <family val="2"/>
    </font>
    <font>
      <sz val="9"/>
      <color rgb="FF0000FF"/>
      <name val="Arial"/>
      <family val="2"/>
    </font>
    <font>
      <sz val="9"/>
      <name val="Arial"/>
      <family val="2"/>
    </font>
    <font>
      <b/>
      <sz val="9"/>
      <color rgb="FF0000FF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0" fontId="0" fillId="0" borderId="2" xfId="0" applyBorder="1"/>
    <xf numFmtId="165" fontId="2" fillId="0" borderId="2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164" fontId="0" fillId="0" borderId="0" xfId="0" quotePrefix="1" applyNumberFormat="1" applyBorder="1"/>
    <xf numFmtId="165" fontId="2" fillId="0" borderId="0" xfId="0" applyNumberFormat="1" applyFont="1" applyBorder="1" applyAlignment="1">
      <alignment horizontal="center"/>
    </xf>
    <xf numFmtId="166" fontId="0" fillId="0" borderId="0" xfId="0" applyNumberFormat="1" applyBorder="1"/>
    <xf numFmtId="167" fontId="3" fillId="0" borderId="0" xfId="0" applyNumberFormat="1" applyFont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164" fontId="1" fillId="0" borderId="2" xfId="0" quotePrefix="1" applyNumberFormat="1" applyFont="1" applyBorder="1"/>
    <xf numFmtId="166" fontId="1" fillId="0" borderId="2" xfId="0" applyNumberFormat="1" applyFont="1" applyBorder="1"/>
    <xf numFmtId="167" fontId="5" fillId="0" borderId="2" xfId="0" applyNumberFormat="1" applyFont="1" applyBorder="1" applyAlignment="1">
      <alignment horizontal="right"/>
    </xf>
    <xf numFmtId="167" fontId="6" fillId="0" borderId="2" xfId="0" applyNumberFormat="1" applyFont="1" applyBorder="1" applyAlignment="1">
      <alignment horizontal="right"/>
    </xf>
    <xf numFmtId="164" fontId="0" fillId="0" borderId="0" xfId="0" quotePrefix="1" applyNumberFormat="1" applyFont="1" applyBorder="1"/>
    <xf numFmtId="166" fontId="0" fillId="0" borderId="0" xfId="0" applyNumberFormat="1" applyFont="1" applyBorder="1"/>
    <xf numFmtId="0" fontId="0" fillId="0" borderId="0" xfId="0" applyFont="1" applyBorder="1"/>
    <xf numFmtId="164" fontId="0" fillId="0" borderId="2" xfId="0" quotePrefix="1" applyNumberFormat="1" applyFont="1" applyBorder="1"/>
    <xf numFmtId="164" fontId="6" fillId="0" borderId="2" xfId="0" quotePrefix="1" applyNumberFormat="1" applyFont="1" applyBorder="1"/>
    <xf numFmtId="166" fontId="6" fillId="0" borderId="2" xfId="0" applyNumberFormat="1" applyFont="1" applyBorder="1"/>
    <xf numFmtId="0" fontId="1" fillId="0" borderId="2" xfId="0" applyFont="1" applyBorder="1"/>
    <xf numFmtId="166" fontId="3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4" fontId="4" fillId="0" borderId="0" xfId="0" quotePrefix="1" applyNumberFormat="1" applyFont="1" applyBorder="1"/>
    <xf numFmtId="166" fontId="4" fillId="0" borderId="0" xfId="0" applyNumberFormat="1" applyFont="1" applyBorder="1"/>
    <xf numFmtId="168" fontId="3" fillId="0" borderId="4" xfId="0" applyNumberFormat="1" applyFont="1" applyBorder="1" applyAlignment="1">
      <alignment horizontal="center"/>
    </xf>
    <xf numFmtId="167" fontId="1" fillId="2" borderId="6" xfId="0" applyNumberFormat="1" applyFont="1" applyFill="1" applyBorder="1"/>
    <xf numFmtId="0" fontId="0" fillId="2" borderId="1" xfId="0" applyFill="1" applyBorder="1"/>
    <xf numFmtId="0" fontId="1" fillId="2" borderId="5" xfId="0" quotePrefix="1" applyFont="1" applyFill="1" applyBorder="1"/>
    <xf numFmtId="166" fontId="3" fillId="3" borderId="3" xfId="0" applyNumberFormat="1" applyFont="1" applyFill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0" fontId="0" fillId="0" borderId="0" xfId="0" applyAlignment="1"/>
    <xf numFmtId="0" fontId="1" fillId="0" borderId="0" xfId="0" applyFont="1" applyBorder="1" applyAlignment="1"/>
    <xf numFmtId="165" fontId="2" fillId="0" borderId="0" xfId="0" applyNumberFormat="1" applyFont="1" applyBorder="1" applyAlignment="1"/>
    <xf numFmtId="167" fontId="3" fillId="0" borderId="0" xfId="0" applyNumberFormat="1" applyFont="1" applyBorder="1" applyAlignment="1"/>
    <xf numFmtId="167" fontId="4" fillId="0" borderId="0" xfId="0" applyNumberFormat="1" applyFont="1" applyBorder="1" applyAlignment="1"/>
    <xf numFmtId="166" fontId="4" fillId="0" borderId="0" xfId="0" applyNumberFormat="1" applyFont="1" applyBorder="1" applyAlignment="1"/>
    <xf numFmtId="167" fontId="4" fillId="0" borderId="0" xfId="0" quotePrefix="1" applyNumberFormat="1" applyFont="1" applyBorder="1" applyAlignment="1"/>
    <xf numFmtId="0" fontId="0" fillId="0" borderId="0" xfId="0" quotePrefix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10294</xdr:colOff>
      <xdr:row>0</xdr:row>
      <xdr:rowOff>122795</xdr:rowOff>
    </xdr:from>
    <xdr:to>
      <xdr:col>2</xdr:col>
      <xdr:colOff>452422</xdr:colOff>
      <xdr:row>1</xdr:row>
      <xdr:rowOff>120179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473DC91-DD45-404F-951C-EE957F2F1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67140" y="122795"/>
          <a:ext cx="1121089" cy="143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25786-E3DE-43BA-B8D0-6C145AEEDAC5}">
  <sheetPr>
    <tabColor theme="0" tint="-4.9989318521683403E-2"/>
  </sheetPr>
  <dimension ref="A2:K16"/>
  <sheetViews>
    <sheetView showGridLines="0" tabSelected="1" zoomScale="160" zoomScaleNormal="160" workbookViewId="0"/>
  </sheetViews>
  <sheetFormatPr defaultRowHeight="11.5" x14ac:dyDescent="0.25"/>
  <cols>
    <col min="1" max="1" width="1.69921875" bestFit="1" customWidth="1"/>
    <col min="2" max="8" width="10.69921875" customWidth="1"/>
    <col min="9" max="9" width="10.69921875" style="32" customWidth="1"/>
    <col min="10" max="11" width="10.69921875" customWidth="1"/>
  </cols>
  <sheetData>
    <row r="2" spans="1:11" x14ac:dyDescent="0.25">
      <c r="B2" s="1"/>
      <c r="C2" s="1"/>
    </row>
    <row r="3" spans="1:11" s="5" customFormat="1" x14ac:dyDescent="0.25">
      <c r="B3" s="11" t="s">
        <v>5</v>
      </c>
      <c r="C3" s="11"/>
      <c r="D3" s="21"/>
      <c r="E3" s="21"/>
      <c r="F3" s="21"/>
      <c r="G3" s="21"/>
      <c r="H3" s="21"/>
      <c r="I3" s="33"/>
      <c r="J3" s="4"/>
      <c r="K3" s="4"/>
    </row>
    <row r="4" spans="1:11" s="5" customFormat="1" ht="13" x14ac:dyDescent="0.4">
      <c r="B4" s="18" t="s">
        <v>11</v>
      </c>
      <c r="C4" s="18"/>
      <c r="D4" s="2"/>
      <c r="E4" s="2"/>
      <c r="F4" s="3" t="s">
        <v>1</v>
      </c>
      <c r="G4" s="3"/>
      <c r="H4" s="3" t="s">
        <v>2</v>
      </c>
      <c r="I4" s="34"/>
      <c r="J4" s="7"/>
      <c r="K4" s="7"/>
    </row>
    <row r="5" spans="1:11" s="5" customFormat="1" ht="13" x14ac:dyDescent="0.4">
      <c r="B5" s="6"/>
      <c r="C5" s="6"/>
      <c r="F5" s="7"/>
      <c r="G5" s="7"/>
      <c r="H5" s="7"/>
      <c r="I5" s="34"/>
      <c r="J5" s="7"/>
      <c r="K5" s="7"/>
    </row>
    <row r="6" spans="1:11" s="5" customFormat="1" x14ac:dyDescent="0.25">
      <c r="B6" s="6" t="s">
        <v>0</v>
      </c>
      <c r="C6" s="6"/>
      <c r="D6" s="8"/>
      <c r="E6" s="8"/>
      <c r="F6" s="9">
        <v>50000</v>
      </c>
      <c r="G6" s="9"/>
      <c r="H6" s="10">
        <f>+F6</f>
        <v>50000</v>
      </c>
      <c r="I6" s="35"/>
      <c r="J6" s="9"/>
      <c r="K6" s="9"/>
    </row>
    <row r="7" spans="1:11" s="5" customFormat="1" x14ac:dyDescent="0.25">
      <c r="B7" s="6" t="s">
        <v>7</v>
      </c>
      <c r="C7" s="6"/>
      <c r="D7" s="8"/>
      <c r="E7" s="8"/>
      <c r="F7" s="22">
        <v>-10000</v>
      </c>
      <c r="G7" s="22"/>
      <c r="H7" s="23">
        <f>+F7</f>
        <v>-10000</v>
      </c>
      <c r="I7" s="36"/>
      <c r="J7" s="10"/>
      <c r="K7" s="10"/>
    </row>
    <row r="8" spans="1:11" s="5" customFormat="1" x14ac:dyDescent="0.25">
      <c r="B8" s="11" t="s">
        <v>3</v>
      </c>
      <c r="C8" s="11"/>
      <c r="D8" s="12"/>
      <c r="E8" s="12"/>
      <c r="F8" s="14">
        <f>+SUM(F6:F7)</f>
        <v>40000</v>
      </c>
      <c r="G8" s="13"/>
      <c r="H8" s="14">
        <f>+SUM(H6:H7)</f>
        <v>40000</v>
      </c>
      <c r="I8" s="36"/>
      <c r="J8" s="10"/>
      <c r="K8" s="10"/>
    </row>
    <row r="9" spans="1:11" s="16" customFormat="1" x14ac:dyDescent="0.25">
      <c r="A9" s="17"/>
      <c r="B9" s="15" t="s">
        <v>8</v>
      </c>
      <c r="C9" s="15"/>
      <c r="F9" s="22">
        <v>-5000</v>
      </c>
      <c r="G9" s="22"/>
      <c r="H9" s="23">
        <f>+F9</f>
        <v>-5000</v>
      </c>
      <c r="I9" s="37"/>
      <c r="J9" s="23"/>
      <c r="K9" s="23"/>
    </row>
    <row r="10" spans="1:11" s="17" customFormat="1" x14ac:dyDescent="0.25">
      <c r="B10" s="19" t="s">
        <v>4</v>
      </c>
      <c r="C10" s="19"/>
      <c r="D10" s="20"/>
      <c r="E10" s="20"/>
      <c r="F10" s="14">
        <f>SUM(F8:F9)</f>
        <v>35000</v>
      </c>
      <c r="G10" s="14"/>
      <c r="H10" s="14">
        <f>SUM(H8:H9)</f>
        <v>35000</v>
      </c>
      <c r="I10" s="36"/>
      <c r="J10" s="10"/>
      <c r="K10" s="10"/>
    </row>
    <row r="11" spans="1:11" s="17" customFormat="1" x14ac:dyDescent="0.25">
      <c r="B11" s="24" t="s">
        <v>9</v>
      </c>
      <c r="C11" s="24"/>
      <c r="D11" s="25"/>
      <c r="E11" s="25"/>
      <c r="F11" s="30">
        <v>0</v>
      </c>
      <c r="G11" s="10"/>
      <c r="H11" s="30">
        <v>-4000</v>
      </c>
      <c r="I11" s="36"/>
      <c r="J11" s="10"/>
      <c r="K11" s="10"/>
    </row>
    <row r="12" spans="1:11" s="17" customFormat="1" x14ac:dyDescent="0.25">
      <c r="B12" s="19" t="s">
        <v>6</v>
      </c>
      <c r="C12" s="19"/>
      <c r="D12" s="20"/>
      <c r="E12" s="20"/>
      <c r="F12" s="14">
        <f>+F10+F11</f>
        <v>35000</v>
      </c>
      <c r="G12" s="14"/>
      <c r="H12" s="14">
        <f>+H10+H11</f>
        <v>31000</v>
      </c>
      <c r="I12" s="36"/>
      <c r="J12" s="10"/>
      <c r="K12" s="10"/>
    </row>
    <row r="13" spans="1:11" s="17" customFormat="1" x14ac:dyDescent="0.25">
      <c r="B13" s="15" t="s">
        <v>10</v>
      </c>
      <c r="C13" s="15"/>
      <c r="D13" s="31" t="s">
        <v>14</v>
      </c>
      <c r="E13" s="26">
        <v>0.21</v>
      </c>
      <c r="F13" s="23">
        <f>-$E$13*F12</f>
        <v>-7350</v>
      </c>
      <c r="G13" s="22"/>
      <c r="H13" s="23">
        <f>-$E$13*H12</f>
        <v>-6510</v>
      </c>
      <c r="I13" s="38" t="s">
        <v>16</v>
      </c>
      <c r="J13" s="10"/>
      <c r="K13" s="10"/>
    </row>
    <row r="14" spans="1:11" s="17" customFormat="1" x14ac:dyDescent="0.25">
      <c r="B14" s="19" t="s">
        <v>12</v>
      </c>
      <c r="C14" s="19"/>
      <c r="D14" s="20"/>
      <c r="E14" s="20"/>
      <c r="F14" s="14">
        <f>SUM(F12:F13)</f>
        <v>27650</v>
      </c>
      <c r="G14" s="14"/>
      <c r="H14" s="14">
        <f>SUM(H12:H13)</f>
        <v>24490</v>
      </c>
      <c r="I14" s="36"/>
      <c r="J14" s="10"/>
      <c r="K14" s="10"/>
    </row>
    <row r="15" spans="1:11" s="17" customFormat="1" x14ac:dyDescent="0.25">
      <c r="B15" s="15"/>
      <c r="C15" s="15"/>
      <c r="D15" s="16"/>
      <c r="E15" s="16"/>
      <c r="F15" s="9"/>
      <c r="G15" s="9"/>
      <c r="H15" s="10"/>
      <c r="I15" s="36"/>
      <c r="J15" s="10"/>
      <c r="K15" s="10"/>
    </row>
    <row r="16" spans="1:11" s="5" customFormat="1" x14ac:dyDescent="0.25">
      <c r="F16" s="29" t="s">
        <v>13</v>
      </c>
      <c r="G16" s="28"/>
      <c r="H16" s="27">
        <f>-H11*E13</f>
        <v>840</v>
      </c>
      <c r="I16" s="39" t="s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Shield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2021-08-31T10:27:15Z</dcterms:created>
  <dcterms:modified xsi:type="dcterms:W3CDTF">2021-08-31T10:27:17Z</dcterms:modified>
</cp:coreProperties>
</file>