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filterPrivacy="1" defaultThemeVersion="166925"/>
  <xr:revisionPtr revIDLastSave="0" documentId="13_ncr:1_{77C4EBF6-B90C-41E5-983C-4F750FDA34EF}" xr6:coauthVersionLast="47" xr6:coauthVersionMax="47" xr10:uidLastSave="{00000000-0000-0000-0000-000000000000}"/>
  <bookViews>
    <workbookView xWindow="-110" yWindow="-110" windowWidth="38620" windowHeight="21100" xr2:uid="{CE49C40F-6613-4944-9B5E-8A7BB28FA755}"/>
  </bookViews>
  <sheets>
    <sheet name="Cover" sheetId="2" r:id="rId1"/>
    <sheet name="Non-Controlling Interest" sheetId="1"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1" l="1"/>
  <c r="I16" i="1"/>
  <c r="L16" i="1" s="1"/>
  <c r="I25" i="1"/>
  <c r="I22" i="1"/>
  <c r="L22" i="1" s="1"/>
  <c r="I21" i="1"/>
  <c r="L21" i="1" s="1"/>
  <c r="G19" i="1"/>
  <c r="J23" i="1"/>
  <c r="G23" i="1"/>
  <c r="L8" i="1"/>
  <c r="I17" i="1"/>
  <c r="L17" i="1" s="1"/>
  <c r="I18" i="1"/>
  <c r="I15" i="1"/>
  <c r="I23" i="1" l="1"/>
  <c r="I19" i="1"/>
  <c r="F23" i="1"/>
  <c r="L23" i="1" l="1"/>
  <c r="I26" i="1"/>
  <c r="J26" i="1" s="1"/>
  <c r="L26" i="1" s="1"/>
  <c r="F19" i="1"/>
  <c r="L7" i="1"/>
  <c r="G27" i="1"/>
  <c r="G29" i="1" s="1"/>
  <c r="F27" i="1"/>
  <c r="J15" i="1"/>
  <c r="J25" i="1" l="1"/>
  <c r="J27" i="1" s="1"/>
  <c r="I27" i="1"/>
  <c r="I29" i="1" s="1"/>
  <c r="F29" i="1"/>
  <c r="L15" i="1"/>
  <c r="L9" i="1"/>
  <c r="L11" i="1" s="1"/>
  <c r="J18" i="1" s="1"/>
  <c r="L18" i="1" s="1"/>
  <c r="B5" i="2"/>
  <c r="L25" i="1" l="1"/>
  <c r="J19" i="1"/>
  <c r="L27" i="1"/>
  <c r="L19" i="1" l="1"/>
  <c r="L29" i="1" s="1"/>
  <c r="J29" i="1"/>
</calcChain>
</file>

<file path=xl/sharedStrings.xml><?xml version="1.0" encoding="utf-8"?>
<sst xmlns="http://schemas.openxmlformats.org/spreadsheetml/2006/main" count="36" uniqueCount="35">
  <si>
    <r>
      <rPr>
        <b/>
        <sz val="11"/>
        <color rgb="FFC00000"/>
        <rFont val="Calibri"/>
        <family val="2"/>
        <scheme val="minor"/>
      </rPr>
      <t>Modeling Template:</t>
    </r>
    <r>
      <rPr>
        <sz val="10"/>
        <color theme="1"/>
        <rFont val="Calibri"/>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</si>
  <si>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Shareholders' Equity</t>
  </si>
  <si>
    <t>Purchase Price</t>
  </si>
  <si>
    <t>% of Target Acquired</t>
  </si>
  <si>
    <t>Acquirer</t>
  </si>
  <si>
    <t>Target</t>
  </si>
  <si>
    <t>Adjustments</t>
  </si>
  <si>
    <t>Cash &amp; Cash Equivalents</t>
  </si>
  <si>
    <t>Total Assets</t>
  </si>
  <si>
    <t>Total Liabilities</t>
  </si>
  <si>
    <t>Consolidation Method Example</t>
  </si>
  <si>
    <t>All-Cash</t>
  </si>
  <si>
    <t>Total Liabilities + Shareholders' Equity</t>
  </si>
  <si>
    <t>Balance Check</t>
  </si>
  <si>
    <t>Accounts Receivable (A/R)</t>
  </si>
  <si>
    <t>Property, Plant &amp; Equipment (PP&amp;E)</t>
  </si>
  <si>
    <t>Accounts Payable (A/P)</t>
  </si>
  <si>
    <t>Book Value of Net Assets</t>
  </si>
  <si>
    <t>Goodwill</t>
  </si>
  <si>
    <t>Long-Term Debt</t>
  </si>
  <si>
    <t>Pre-Deal</t>
  </si>
  <si>
    <t>Post-Deal</t>
  </si>
  <si>
    <t>(+) PP&amp;E Write-Up</t>
  </si>
  <si>
    <t>FMV of Net Assets</t>
  </si>
  <si>
    <t>Excess Purchase Price</t>
  </si>
  <si>
    <t>Target PP&amp;E Write-Up (%)</t>
  </si>
  <si>
    <t>Deal</t>
  </si>
  <si>
    <t>($ in millions)</t>
  </si>
  <si>
    <t>Pro Forma</t>
  </si>
  <si>
    <t>FMV Target</t>
  </si>
  <si>
    <t>Pro Forma Goodwill</t>
  </si>
  <si>
    <t>Transaction Assumptions</t>
  </si>
  <si>
    <t>Form of Consideration</t>
  </si>
  <si>
    <t>Non-Controlling Interest (NCI)</t>
  </si>
  <si>
    <t>Implied Total Equity 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</si>
</sst>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164" formatCode="@_)"/>
    <numFmt numFmtId="165" formatCode="#,##0_);\(#,##0\)_);\-\-_)"/>
    <numFmt numFmtId="166" formatCode="0.0%_);\(0.0%\)_);&quot;--&quot;_);@_)"/>
    <numFmt numFmtId="167" formatCode="&quot;$&quot;#,##0_);\(&quot;$&quot;#,##0\);\-\-_);@_)"/>
    <numFmt numFmtId="168" formatCode="#,##0_);\(#,##0\);\-\-_);@_)"/>
    <numFmt numFmtId="169" formatCode="#,##0_);\(#,##0\)_);\-\-_);@_)"/>
  </numFmts>
  <fonts count="17" x14ac:knownFonts="1">
    <font>
      <sz val="10"/>
      <color theme="1"/>
      <name val="Calibri"/>
      <family val="2"/>
    </font>
    <font>
      <sz val="1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11"/>
      <color indexed="8"/>
      <name val="Calibri"/>
      <family val="2"/>
      <scheme val="minor"/>
    </font>
    <font>
      <b/>
      <sz val="11"/>
      <color rgb="FFC00000"/>
      <name val="Calibri"/>
      <family val="2"/>
      <scheme val="minor"/>
    </font>
    <font>
      <sz val="10"/>
      <color rgb="FF0000FF"/>
      <name val="Calibri"/>
      <family val="2"/>
      <scheme val="minor"/>
    </font>
    <font>
      <b/>
      <u val="singleAccounting"/>
      <sz val="10"/>
      <color theme="1"/>
      <name val="Calibri"/>
      <family val="2"/>
      <scheme val="minor"/>
    </font>
    <font>
      <b/>
      <sz val="12"/>
      <name val="Calibri"/>
      <family val="2"/>
      <scheme val="minor"/>
    </font>
    <font>
      <b/>
      <i/>
      <u/>
      <sz val="10"/>
      <color theme="1"/>
      <name val="Calibri"/>
      <family val="2"/>
      <scheme val="minor"/>
    </font>
    <font>
      <b/>
      <sz val="12"/>
      <color theme="1"/>
      <name val="Calibri"/>
      <family val="2"/>
      <scheme val="minor"/>
    </font>
    <font>
      <b/>
      <sz val="10"/>
      <name val="Calibri"/>
      <family val="2"/>
      <scheme val="minor"/>
    </font>
    <font>
      <i/>
      <sz val="10"/>
      <color theme="1"/>
      <name val="Calibri"/>
      <family val="2"/>
      <scheme val="minor"/>
    </font>
    <font>
      <b/>
      <u val="singleAccounting"/>
      <sz val="10"/>
      <name val="Calibri"/>
      <family val="2"/>
      <scheme val="minor"/>
    </font>
    <font>
      <b/>
      <i/>
      <u val="singleAccounting"/>
      <sz val="10"/>
      <color theme="1"/>
      <name val="Calibri"/>
      <family val="2"/>
      <scheme val="minor"/>
    </font>
    <font>
      <b/>
      <i/>
      <u val="singleAccounting"/>
      <sz val="10"/>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1">
    <xf numFmtId="0" fontId="0" fillId="0" borderId="0"/>
  </cellStyleXfs>
  <cellXfs count="104">
    <xf numFmtId="0" fontId="0" fillId="0" borderId="0" xfId="0"/>
    <xf numFmtId="0" fontId="0" fillId="0" borderId="2" xfId="0" applyBorder="1"/>
    <xf numFmtId="0" fontId="5" fillId="0" borderId="2" xfId="0" applyFont="1" applyBorder="1"/>
    <xf numFmtId="164" fontId="3" fillId="0" borderId="0" xfId="0" applyNumberFormat="1" applyFont="1"/>
    <xf numFmtId="165" fontId="3" fillId="0" borderId="0" xfId="0" applyNumberFormat="1" applyFont="1" applyFill="1"/>
    <xf numFmtId="165" fontId="1" fillId="0" borderId="0" xfId="0" applyNumberFormat="1" applyFont="1"/>
    <xf numFmtId="165" fontId="3" fillId="0" borderId="0" xfId="0" applyNumberFormat="1" applyFont="1"/>
    <xf numFmtId="165" fontId="4" fillId="0" borderId="0" xfId="0" applyNumberFormat="1" applyFont="1"/>
    <xf numFmtId="164" fontId="2" fillId="2" borderId="0" xfId="0" quotePrefix="1" applyNumberFormat="1" applyFont="1" applyFill="1"/>
    <xf numFmtId="8" fontId="2" fillId="2" borderId="0" xfId="0" applyNumberFormat="1" applyFont="1" applyFill="1" applyAlignment="1">
      <alignment horizontal="centerContinuous"/>
    </xf>
    <xf numFmtId="164" fontId="3" fillId="0" borderId="0" xfId="0" quotePrefix="1" applyNumberFormat="1" applyFont="1" applyAlignment="1">
      <alignment horizontal="left"/>
    </xf>
    <xf numFmtId="0" fontId="11" fillId="0" borderId="2" xfId="0" applyFont="1" applyBorder="1"/>
    <xf numFmtId="165" fontId="9" fillId="0" borderId="0" xfId="0" quotePrefix="1" applyNumberFormat="1" applyFont="1" applyFill="1" applyBorder="1"/>
    <xf numFmtId="165" fontId="3" fillId="0" borderId="1" xfId="0" quotePrefix="1" applyNumberFormat="1" applyFont="1" applyBorder="1"/>
    <xf numFmtId="165" fontId="2" fillId="2" borderId="0" xfId="0" quotePrefix="1" applyNumberFormat="1" applyFont="1" applyFill="1"/>
    <xf numFmtId="164" fontId="9" fillId="0" borderId="0" xfId="0" quotePrefix="1" applyNumberFormat="1" applyFont="1" applyFill="1" applyBorder="1"/>
    <xf numFmtId="165" fontId="3" fillId="0" borderId="1" xfId="0" applyNumberFormat="1" applyFont="1" applyBorder="1"/>
    <xf numFmtId="164" fontId="4" fillId="0" borderId="0" xfId="0" quotePrefix="1" applyNumberFormat="1" applyFont="1" applyBorder="1"/>
    <xf numFmtId="164" fontId="3" fillId="0" borderId="1" xfId="0" quotePrefix="1" applyNumberFormat="1" applyFont="1" applyBorder="1"/>
    <xf numFmtId="165" fontId="3" fillId="0" borderId="0" xfId="0" applyNumberFormat="1" applyFont="1" applyBorder="1"/>
    <xf numFmtId="164" fontId="4" fillId="0" borderId="0" xfId="0" applyNumberFormat="1" applyFont="1" applyFill="1" applyBorder="1"/>
    <xf numFmtId="165" fontId="3" fillId="0" borderId="0" xfId="0" applyNumberFormat="1" applyFont="1" applyFill="1" applyBorder="1"/>
    <xf numFmtId="164" fontId="3" fillId="0" borderId="0" xfId="0" quotePrefix="1" applyNumberFormat="1" applyFont="1" applyBorder="1" applyAlignment="1">
      <alignment horizontal="left"/>
    </xf>
    <xf numFmtId="165" fontId="3" fillId="0" borderId="0" xfId="0" quotePrefix="1" applyNumberFormat="1" applyFont="1" applyBorder="1" applyAlignment="1">
      <alignment horizontal="left"/>
    </xf>
    <xf numFmtId="164" fontId="4" fillId="3" borderId="0" xfId="0" quotePrefix="1" applyNumberFormat="1" applyFont="1" applyFill="1" applyBorder="1"/>
    <xf numFmtId="164" fontId="3" fillId="0" borderId="0" xfId="0" applyNumberFormat="1" applyFont="1" applyBorder="1"/>
    <xf numFmtId="164" fontId="8" fillId="0" borderId="0" xfId="0" quotePrefix="1" applyNumberFormat="1" applyFont="1" applyBorder="1" applyAlignment="1">
      <alignment horizontal="center"/>
    </xf>
    <xf numFmtId="164" fontId="3" fillId="0" borderId="0" xfId="0" quotePrefix="1" applyNumberFormat="1" applyFont="1" applyBorder="1"/>
    <xf numFmtId="164" fontId="10" fillId="0" borderId="0" xfId="0" quotePrefix="1" applyNumberFormat="1" applyFont="1" applyBorder="1"/>
    <xf numFmtId="167" fontId="7" fillId="0" borderId="0" xfId="0" quotePrefix="1" applyNumberFormat="1" applyFont="1" applyAlignment="1"/>
    <xf numFmtId="166" fontId="7" fillId="0" borderId="0" xfId="0" quotePrefix="1" applyNumberFormat="1" applyFont="1" applyAlignment="1"/>
    <xf numFmtId="165" fontId="4" fillId="0" borderId="0" xfId="0" applyNumberFormat="1" applyFont="1" applyFill="1" applyBorder="1"/>
    <xf numFmtId="164" fontId="4" fillId="0" borderId="1" xfId="0" quotePrefix="1" applyNumberFormat="1" applyFont="1" applyBorder="1" applyAlignment="1">
      <alignment horizontal="left"/>
    </xf>
    <xf numFmtId="165" fontId="4" fillId="0" borderId="1" xfId="0" quotePrefix="1" applyNumberFormat="1" applyFont="1" applyBorder="1" applyAlignment="1">
      <alignment horizontal="left"/>
    </xf>
    <xf numFmtId="168" fontId="13" fillId="0" borderId="0" xfId="0" applyNumberFormat="1" applyFont="1"/>
    <xf numFmtId="168" fontId="3" fillId="0" borderId="0" xfId="0" applyNumberFormat="1" applyFont="1"/>
    <xf numFmtId="168" fontId="1" fillId="0" borderId="0" xfId="0" applyNumberFormat="1" applyFont="1"/>
    <xf numFmtId="168" fontId="4" fillId="0" borderId="0" xfId="0" applyNumberFormat="1" applyFont="1"/>
    <xf numFmtId="168" fontId="3" fillId="0" borderId="0" xfId="0" applyNumberFormat="1" applyFont="1" applyFill="1"/>
    <xf numFmtId="168" fontId="4" fillId="0" borderId="0" xfId="0" applyNumberFormat="1" applyFont="1" applyFill="1" applyBorder="1"/>
    <xf numFmtId="168" fontId="3" fillId="0" borderId="0" xfId="0" applyNumberFormat="1" applyFont="1" applyFill="1" applyBorder="1"/>
    <xf numFmtId="168" fontId="3" fillId="0" borderId="0" xfId="0" quotePrefix="1" applyNumberFormat="1" applyFont="1" applyAlignment="1">
      <alignment horizontal="left"/>
    </xf>
    <xf numFmtId="168" fontId="1" fillId="0" borderId="0" xfId="0" applyNumberFormat="1" applyFont="1" applyFill="1" applyAlignment="1">
      <alignment horizontal="right"/>
    </xf>
    <xf numFmtId="164" fontId="12" fillId="0" borderId="1" xfId="0" quotePrefix="1" applyNumberFormat="1" applyFont="1" applyBorder="1"/>
    <xf numFmtId="165" fontId="12" fillId="0" borderId="1" xfId="0" applyNumberFormat="1" applyFont="1" applyBorder="1"/>
    <xf numFmtId="164" fontId="3" fillId="0" borderId="0" xfId="0" quotePrefix="1" applyNumberFormat="1" applyFont="1" applyFill="1"/>
    <xf numFmtId="164" fontId="3" fillId="0" borderId="0" xfId="0" applyNumberFormat="1" applyFont="1" applyFill="1"/>
    <xf numFmtId="164" fontId="4" fillId="0" borderId="1" xfId="0" applyNumberFormat="1" applyFont="1" applyFill="1" applyBorder="1"/>
    <xf numFmtId="165" fontId="4" fillId="0" borderId="1" xfId="0" applyNumberFormat="1" applyFont="1" applyFill="1" applyBorder="1"/>
    <xf numFmtId="164" fontId="13" fillId="0" borderId="0" xfId="0" quotePrefix="1" applyNumberFormat="1" applyFont="1" applyFill="1"/>
    <xf numFmtId="168" fontId="13" fillId="0" borderId="0" xfId="0" applyNumberFormat="1" applyFont="1" applyFill="1"/>
    <xf numFmtId="164" fontId="4" fillId="0" borderId="0" xfId="0" quotePrefix="1" applyNumberFormat="1" applyFont="1" applyFill="1"/>
    <xf numFmtId="168" fontId="4" fillId="0" borderId="0" xfId="0" applyNumberFormat="1" applyFont="1" applyFill="1"/>
    <xf numFmtId="164" fontId="3" fillId="0" borderId="1" xfId="0" quotePrefix="1" applyNumberFormat="1" applyFont="1" applyFill="1" applyBorder="1"/>
    <xf numFmtId="168" fontId="3" fillId="0" borderId="1" xfId="0" applyNumberFormat="1" applyFont="1" applyFill="1" applyBorder="1"/>
    <xf numFmtId="164" fontId="4" fillId="0" borderId="1" xfId="0" quotePrefix="1" applyNumberFormat="1" applyFont="1" applyFill="1" applyBorder="1"/>
    <xf numFmtId="168" fontId="4" fillId="0" borderId="1" xfId="0" applyNumberFormat="1" applyFont="1" applyFill="1" applyBorder="1"/>
    <xf numFmtId="165" fontId="3" fillId="0" borderId="0" xfId="0" quotePrefix="1" applyNumberFormat="1" applyFont="1" applyBorder="1"/>
    <xf numFmtId="165" fontId="1" fillId="0" borderId="0" xfId="0" applyNumberFormat="1" applyFont="1" applyBorder="1"/>
    <xf numFmtId="164" fontId="3" fillId="0" borderId="0" xfId="0" quotePrefix="1" applyNumberFormat="1" applyFont="1" applyFill="1" applyBorder="1"/>
    <xf numFmtId="164" fontId="3" fillId="0" borderId="0" xfId="0" applyNumberFormat="1" applyFont="1" applyFill="1" applyBorder="1"/>
    <xf numFmtId="168" fontId="3" fillId="4" borderId="0" xfId="0" applyNumberFormat="1" applyFont="1" applyFill="1"/>
    <xf numFmtId="167" fontId="7" fillId="0" borderId="0" xfId="0" applyNumberFormat="1" applyFont="1" applyFill="1" applyBorder="1" applyAlignment="1"/>
    <xf numFmtId="167" fontId="1" fillId="0" borderId="0" xfId="0" applyNumberFormat="1" applyFont="1" applyFill="1" applyBorder="1" applyAlignment="1"/>
    <xf numFmtId="168" fontId="7" fillId="0" borderId="0" xfId="0" applyNumberFormat="1" applyFont="1" applyFill="1" applyBorder="1" applyAlignment="1"/>
    <xf numFmtId="168" fontId="1" fillId="0" borderId="0" xfId="0" applyNumberFormat="1" applyFont="1" applyFill="1" applyBorder="1" applyAlignment="1"/>
    <xf numFmtId="167" fontId="12" fillId="0" borderId="1" xfId="0" applyNumberFormat="1" applyFont="1" applyFill="1" applyBorder="1" applyAlignment="1"/>
    <xf numFmtId="165" fontId="3" fillId="0" borderId="0" xfId="0" applyNumberFormat="1" applyFont="1" applyBorder="1" applyAlignment="1"/>
    <xf numFmtId="165" fontId="7" fillId="0" borderId="0" xfId="0" applyNumberFormat="1" applyFont="1" applyBorder="1" applyAlignment="1"/>
    <xf numFmtId="168" fontId="3" fillId="0" borderId="0" xfId="0" applyNumberFormat="1" applyFont="1" applyFill="1" applyAlignment="1"/>
    <xf numFmtId="168" fontId="13" fillId="0" borderId="0" xfId="0" applyNumberFormat="1" applyFont="1" applyFill="1" applyAlignment="1"/>
    <xf numFmtId="168" fontId="3" fillId="0" borderId="0" xfId="0" applyNumberFormat="1" applyFont="1" applyAlignment="1"/>
    <xf numFmtId="167" fontId="3" fillId="0" borderId="1" xfId="0" applyNumberFormat="1" applyFont="1" applyFill="1" applyBorder="1" applyAlignment="1">
      <alignment horizontal="right"/>
    </xf>
    <xf numFmtId="168" fontId="3" fillId="0" borderId="0" xfId="0" applyNumberFormat="1" applyFont="1" applyFill="1" applyAlignment="1">
      <alignment horizontal="right"/>
    </xf>
    <xf numFmtId="167" fontId="4" fillId="0" borderId="1" xfId="0" applyNumberFormat="1" applyFont="1" applyFill="1" applyBorder="1" applyAlignment="1">
      <alignment horizontal="right"/>
    </xf>
    <xf numFmtId="167" fontId="3" fillId="0" borderId="0" xfId="0" applyNumberFormat="1" applyFont="1" applyFill="1" applyAlignment="1">
      <alignment horizontal="right"/>
    </xf>
    <xf numFmtId="165" fontId="1" fillId="0" borderId="0" xfId="0" applyNumberFormat="1" applyFont="1" applyBorder="1" applyAlignment="1"/>
    <xf numFmtId="165" fontId="1" fillId="0" borderId="1" xfId="0" applyNumberFormat="1" applyFont="1" applyBorder="1"/>
    <xf numFmtId="8" fontId="12" fillId="2" borderId="0" xfId="0" applyNumberFormat="1" applyFont="1" applyFill="1" applyAlignment="1">
      <alignment horizontal="centerContinuous"/>
    </xf>
    <xf numFmtId="164" fontId="14" fillId="0" borderId="0" xfId="0" quotePrefix="1" applyNumberFormat="1" applyFont="1" applyBorder="1" applyAlignment="1">
      <alignment horizontal="center"/>
    </xf>
    <xf numFmtId="168" fontId="1" fillId="0" borderId="0" xfId="0" applyNumberFormat="1" applyFont="1" applyFill="1" applyAlignment="1"/>
    <xf numFmtId="168" fontId="1" fillId="0" borderId="0" xfId="0" applyNumberFormat="1" applyFont="1" applyAlignment="1"/>
    <xf numFmtId="167" fontId="7" fillId="0" borderId="0" xfId="0" applyNumberFormat="1" applyFont="1" applyBorder="1" applyAlignment="1"/>
    <xf numFmtId="167" fontId="3" fillId="0" borderId="0" xfId="0" applyNumberFormat="1" applyFont="1" applyBorder="1" applyAlignment="1"/>
    <xf numFmtId="168" fontId="1" fillId="0" borderId="1" xfId="0" applyNumberFormat="1" applyFont="1" applyFill="1" applyBorder="1" applyAlignment="1">
      <alignment horizontal="right"/>
    </xf>
    <xf numFmtId="168" fontId="3" fillId="3" borderId="0" xfId="0" quotePrefix="1" applyNumberFormat="1" applyFont="1" applyFill="1" applyBorder="1" applyAlignment="1">
      <alignment horizontal="left"/>
    </xf>
    <xf numFmtId="168" fontId="14" fillId="3" borderId="0" xfId="0" applyNumberFormat="1" applyFont="1" applyFill="1" applyBorder="1" applyAlignment="1">
      <alignment horizontal="centerContinuous"/>
    </xf>
    <xf numFmtId="168" fontId="1" fillId="3" borderId="0" xfId="0" applyNumberFormat="1" applyFont="1" applyFill="1" applyBorder="1" applyAlignment="1">
      <alignment horizontal="right"/>
    </xf>
    <xf numFmtId="168" fontId="14" fillId="3" borderId="0" xfId="0" quotePrefix="1" applyNumberFormat="1" applyFont="1" applyFill="1" applyBorder="1" applyAlignment="1">
      <alignment horizontal="centerContinuous"/>
    </xf>
    <xf numFmtId="167" fontId="1" fillId="0" borderId="3" xfId="0" applyNumberFormat="1" applyFont="1" applyFill="1" applyBorder="1" applyAlignment="1"/>
    <xf numFmtId="168" fontId="1" fillId="0" borderId="3" xfId="0" applyNumberFormat="1" applyFont="1" applyFill="1" applyBorder="1" applyAlignment="1"/>
    <xf numFmtId="168" fontId="7" fillId="0" borderId="3" xfId="0" applyNumberFormat="1" applyFont="1" applyFill="1" applyBorder="1" applyAlignment="1"/>
    <xf numFmtId="167" fontId="1" fillId="0" borderId="3" xfId="0" applyNumberFormat="1" applyFont="1" applyBorder="1" applyAlignment="1"/>
    <xf numFmtId="167" fontId="7" fillId="0" borderId="3" xfId="0" applyNumberFormat="1" applyFont="1" applyBorder="1" applyAlignment="1"/>
    <xf numFmtId="168" fontId="1" fillId="0" borderId="4" xfId="0" applyNumberFormat="1" applyFont="1" applyFill="1" applyBorder="1" applyAlignment="1"/>
    <xf numFmtId="165" fontId="1" fillId="0" borderId="4" xfId="0" applyNumberFormat="1" applyFont="1" applyBorder="1" applyAlignment="1"/>
    <xf numFmtId="165" fontId="7" fillId="0" borderId="4" xfId="0" applyNumberFormat="1" applyFont="1" applyBorder="1" applyAlignment="1"/>
    <xf numFmtId="169" fontId="7" fillId="0" borderId="0" xfId="0" quotePrefix="1" applyNumberFormat="1" applyFont="1" applyAlignment="1">
      <alignment horizontal="right"/>
    </xf>
    <xf numFmtId="168" fontId="3" fillId="0" borderId="0" xfId="0" applyNumberFormat="1" applyFont="1" applyFill="1" applyBorder="1" applyAlignment="1"/>
    <xf numFmtId="168" fontId="13" fillId="0" borderId="0" xfId="0" applyNumberFormat="1" applyFont="1" applyFill="1" applyBorder="1" applyAlignment="1"/>
    <xf numFmtId="168" fontId="15" fillId="3" borderId="0" xfId="0" quotePrefix="1" applyNumberFormat="1" applyFont="1" applyFill="1" applyBorder="1" applyAlignment="1">
      <alignment horizontal="centerContinuous"/>
    </xf>
    <xf numFmtId="164" fontId="15" fillId="3" borderId="0" xfId="0" quotePrefix="1" applyNumberFormat="1" applyFont="1" applyFill="1" applyBorder="1" applyAlignment="1">
      <alignment horizontal="center"/>
    </xf>
    <xf numFmtId="168" fontId="16" fillId="3" borderId="0" xfId="0" quotePrefix="1" applyNumberFormat="1" applyFont="1" applyFill="1" applyBorder="1" applyAlignment="1">
      <alignment horizontal="centerContinuous"/>
    </xf>
    <xf numFmtId="0" fontId="0" fillId="0" borderId="0" xfId="0" applyAlignment="1">
      <alignment horizontal="left"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51855</xdr:colOff>
      <xdr:row>2</xdr:row>
      <xdr:rowOff>41717</xdr:rowOff>
    </xdr:from>
    <xdr:ext cx="1828800" cy="245290"/>
    <xdr:pic>
      <xdr:nvPicPr>
        <xdr:cNvPr id="2" name="Picture 1">
          <a:extLst>
            <a:ext uri="{FF2B5EF4-FFF2-40B4-BE49-F238E27FC236}">
              <a16:creationId xmlns:a16="http://schemas.microsoft.com/office/drawing/2014/main" id="{63028BB1-4B86-46AC-A035-2253D12D9E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2938" y="369800"/>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EBE23-B841-4964-8588-CA3B8C255DCA}">
  <dimension ref="B5:M10"/>
  <sheetViews>
    <sheetView showGridLines="0" tabSelected="1" zoomScale="120" zoomScaleNormal="120" workbookViewId="0"/>
  </sheetViews>
  <sheetFormatPr defaultRowHeight="13" x14ac:dyDescent="0.3"/>
  <cols>
    <col min="1" max="1" width="3.19921875" customWidth="1"/>
  </cols>
  <sheetData>
    <row r="5" spans="2:13" ht="15.5" x14ac:dyDescent="0.35">
      <c r="B5" s="11" t="str">
        <f>+TEXT('Non-Controlling Interest'!B2,"@")&amp; " Template"</f>
        <v>Non-Controlling Interest (NCI) Template</v>
      </c>
      <c r="C5" s="1"/>
      <c r="D5" s="1"/>
      <c r="E5" s="2"/>
      <c r="F5" s="2"/>
      <c r="G5" s="2"/>
      <c r="H5" s="2"/>
      <c r="I5" s="2"/>
      <c r="J5" s="2"/>
      <c r="K5" s="2"/>
      <c r="L5" s="2"/>
      <c r="M5" s="2"/>
    </row>
    <row r="7" spans="2:13" x14ac:dyDescent="0.3">
      <c r="B7" s="103" t="s">
        <v>0</v>
      </c>
      <c r="C7" s="103"/>
      <c r="D7" s="103"/>
      <c r="E7" s="103"/>
      <c r="F7" s="103"/>
      <c r="G7" s="103"/>
      <c r="H7" s="103"/>
      <c r="I7" s="103"/>
      <c r="J7" s="103"/>
      <c r="K7" s="103"/>
      <c r="L7" s="103"/>
      <c r="M7" s="103"/>
    </row>
    <row r="8" spans="2:13" x14ac:dyDescent="0.3">
      <c r="B8" s="103"/>
      <c r="C8" s="103"/>
      <c r="D8" s="103"/>
      <c r="E8" s="103"/>
      <c r="F8" s="103"/>
      <c r="G8" s="103"/>
      <c r="H8" s="103"/>
      <c r="I8" s="103"/>
      <c r="J8" s="103"/>
      <c r="K8" s="103"/>
      <c r="L8" s="103"/>
      <c r="M8" s="103"/>
    </row>
    <row r="9" spans="2:13" x14ac:dyDescent="0.3">
      <c r="B9" s="103"/>
      <c r="C9" s="103"/>
      <c r="D9" s="103"/>
      <c r="E9" s="103"/>
      <c r="F9" s="103"/>
      <c r="G9" s="103"/>
      <c r="H9" s="103"/>
      <c r="I9" s="103"/>
      <c r="J9" s="103"/>
      <c r="K9" s="103"/>
      <c r="L9" s="103"/>
      <c r="M9" s="103"/>
    </row>
    <row r="10" spans="2:13" x14ac:dyDescent="0.3">
      <c r="B10" s="103"/>
      <c r="C10" s="103"/>
      <c r="D10" s="103"/>
      <c r="E10" s="103"/>
      <c r="F10" s="103"/>
      <c r="G10" s="103"/>
      <c r="H10" s="103"/>
      <c r="I10" s="103"/>
      <c r="J10" s="103"/>
      <c r="K10" s="103"/>
      <c r="L10" s="103"/>
      <c r="M10" s="103"/>
    </row>
  </sheetData>
  <sheetProtection sheet="1" objects="1" scenarios="1"/>
  <mergeCells count="1">
    <mergeCell ref="B7:M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3C232-9422-45C1-8A31-F1DABE60B154}">
  <dimension ref="A1:L47"/>
  <sheetViews>
    <sheetView showGridLines="0" zoomScale="120" zoomScaleNormal="120" workbookViewId="0"/>
  </sheetViews>
  <sheetFormatPr defaultColWidth="9.09765625" defaultRowHeight="13" x14ac:dyDescent="0.3"/>
  <cols>
    <col min="1" max="1" width="1.796875" style="35" bestFit="1" customWidth="1"/>
    <col min="2" max="2" width="10.69921875" style="3" customWidth="1"/>
    <col min="3" max="5" width="10.69921875" style="35" customWidth="1"/>
    <col min="6" max="7" width="10.69921875" style="71" customWidth="1"/>
    <col min="8" max="8" width="2.69921875" style="71" customWidth="1"/>
    <col min="9" max="9" width="10.69921875" style="81" customWidth="1"/>
    <col min="10" max="10" width="10.69921875" style="71" customWidth="1"/>
    <col min="11" max="11" width="2.69921875" style="71" customWidth="1"/>
    <col min="12" max="12" width="10.69921875" style="71" customWidth="1"/>
    <col min="13" max="16384" width="9.09765625" style="35"/>
  </cols>
  <sheetData>
    <row r="1" spans="1:12" x14ac:dyDescent="0.3">
      <c r="A1" s="19"/>
      <c r="C1" s="3"/>
      <c r="D1" s="3"/>
      <c r="E1" s="6"/>
      <c r="F1" s="6"/>
      <c r="G1" s="6"/>
      <c r="H1" s="6"/>
      <c r="I1" s="5"/>
      <c r="J1" s="6"/>
      <c r="K1" s="6"/>
      <c r="L1" s="6"/>
    </row>
    <row r="2" spans="1:12" s="36" customFormat="1" ht="15.5" x14ac:dyDescent="0.35">
      <c r="A2" s="5"/>
      <c r="B2" s="15" t="s">
        <v>33</v>
      </c>
      <c r="C2" s="15"/>
      <c r="D2" s="15"/>
      <c r="E2" s="12"/>
      <c r="F2" s="12"/>
      <c r="G2" s="5"/>
      <c r="H2" s="5"/>
      <c r="I2" s="5"/>
      <c r="J2" s="5"/>
      <c r="K2" s="5"/>
      <c r="L2" s="5"/>
    </row>
    <row r="3" spans="1:12" x14ac:dyDescent="0.3">
      <c r="A3" s="6"/>
      <c r="B3" s="18" t="s">
        <v>27</v>
      </c>
      <c r="C3" s="18"/>
      <c r="D3" s="18"/>
      <c r="E3" s="13"/>
      <c r="F3" s="13"/>
      <c r="G3" s="16"/>
      <c r="H3" s="16"/>
      <c r="I3" s="77"/>
      <c r="J3" s="16"/>
      <c r="K3" s="16"/>
      <c r="L3" s="16"/>
    </row>
    <row r="4" spans="1:12" x14ac:dyDescent="0.3">
      <c r="A4" s="6"/>
      <c r="B4" s="27"/>
      <c r="C4" s="27"/>
      <c r="D4" s="27"/>
      <c r="E4" s="57"/>
      <c r="F4" s="57"/>
      <c r="G4" s="19"/>
      <c r="H4" s="19"/>
      <c r="I4" s="58"/>
      <c r="J4" s="19"/>
      <c r="K4" s="19"/>
      <c r="L4" s="19"/>
    </row>
    <row r="5" spans="1:12" s="37" customFormat="1" x14ac:dyDescent="0.3">
      <c r="A5" s="7"/>
      <c r="B5" s="8" t="s">
        <v>31</v>
      </c>
      <c r="C5" s="8"/>
      <c r="D5" s="8"/>
      <c r="E5" s="14"/>
      <c r="F5" s="14"/>
      <c r="G5" s="9"/>
      <c r="H5" s="9"/>
      <c r="I5" s="78"/>
      <c r="J5" s="9"/>
      <c r="K5" s="9"/>
      <c r="L5" s="9"/>
    </row>
    <row r="6" spans="1:12" s="38" customFormat="1" x14ac:dyDescent="0.3">
      <c r="B6" s="10" t="s">
        <v>32</v>
      </c>
      <c r="C6" s="10"/>
      <c r="D6" s="10"/>
      <c r="E6" s="97" t="s">
        <v>11</v>
      </c>
      <c r="F6" s="41"/>
      <c r="G6" s="51" t="s">
        <v>24</v>
      </c>
      <c r="H6" s="52"/>
      <c r="I6" s="52"/>
      <c r="L6" s="52"/>
    </row>
    <row r="7" spans="1:12" s="38" customFormat="1" x14ac:dyDescent="0.3">
      <c r="A7" s="4"/>
      <c r="B7" s="10" t="s">
        <v>2</v>
      </c>
      <c r="C7" s="10"/>
      <c r="D7" s="10"/>
      <c r="E7" s="29">
        <v>120</v>
      </c>
      <c r="G7" s="53" t="s">
        <v>17</v>
      </c>
      <c r="H7" s="54"/>
      <c r="I7" s="54"/>
      <c r="J7" s="54"/>
      <c r="K7" s="84"/>
      <c r="L7" s="72">
        <f>+G26</f>
        <v>100</v>
      </c>
    </row>
    <row r="8" spans="1:12" s="38" customFormat="1" x14ac:dyDescent="0.3">
      <c r="A8" s="4"/>
      <c r="B8" s="10" t="s">
        <v>3</v>
      </c>
      <c r="C8" s="10"/>
      <c r="D8" s="10"/>
      <c r="E8" s="30">
        <v>0.8</v>
      </c>
      <c r="F8" s="41"/>
      <c r="G8" s="45" t="s">
        <v>22</v>
      </c>
      <c r="L8" s="73">
        <f>+G17*E10</f>
        <v>40</v>
      </c>
    </row>
    <row r="9" spans="1:12" s="38" customFormat="1" x14ac:dyDescent="0.3">
      <c r="A9" s="4"/>
      <c r="B9" s="45" t="s">
        <v>34</v>
      </c>
      <c r="E9" s="75">
        <f>+E7/E8</f>
        <v>150</v>
      </c>
      <c r="G9" s="55" t="s">
        <v>23</v>
      </c>
      <c r="H9" s="56"/>
      <c r="I9" s="56"/>
      <c r="J9" s="54"/>
      <c r="K9" s="84"/>
      <c r="L9" s="74">
        <f>SUM(L7:L8)</f>
        <v>140</v>
      </c>
    </row>
    <row r="10" spans="1:12" s="38" customFormat="1" x14ac:dyDescent="0.3">
      <c r="A10" s="4"/>
      <c r="B10" s="41" t="s">
        <v>25</v>
      </c>
      <c r="E10" s="30">
        <v>0.5</v>
      </c>
      <c r="F10" s="41"/>
      <c r="G10" s="45"/>
      <c r="K10" s="42"/>
      <c r="L10" s="73"/>
    </row>
    <row r="11" spans="1:12" s="38" customFormat="1" x14ac:dyDescent="0.3">
      <c r="A11" s="4"/>
      <c r="F11" s="41"/>
      <c r="G11" s="55" t="s">
        <v>30</v>
      </c>
      <c r="H11" s="56"/>
      <c r="I11" s="56"/>
      <c r="J11" s="54"/>
      <c r="K11" s="84"/>
      <c r="L11" s="74">
        <f>+E9-L9</f>
        <v>10</v>
      </c>
    </row>
    <row r="12" spans="1:12" s="38" customFormat="1" x14ac:dyDescent="0.3">
      <c r="A12" s="4"/>
      <c r="B12" s="41"/>
      <c r="E12" s="30"/>
      <c r="F12" s="41"/>
      <c r="G12" s="42"/>
      <c r="H12" s="42"/>
      <c r="I12" s="42"/>
      <c r="J12" s="42"/>
      <c r="K12" s="42"/>
      <c r="L12" s="42"/>
    </row>
    <row r="13" spans="1:12" s="61" customFormat="1" ht="14.5" x14ac:dyDescent="0.45">
      <c r="B13" s="24" t="s">
        <v>10</v>
      </c>
      <c r="C13" s="85"/>
      <c r="D13" s="85"/>
      <c r="E13" s="85"/>
      <c r="F13" s="100" t="s">
        <v>20</v>
      </c>
      <c r="G13" s="86"/>
      <c r="H13" s="87"/>
      <c r="I13" s="102" t="s">
        <v>6</v>
      </c>
      <c r="J13" s="88"/>
      <c r="K13" s="87"/>
      <c r="L13" s="101" t="s">
        <v>21</v>
      </c>
    </row>
    <row r="14" spans="1:12" s="39" customFormat="1" ht="14.5" x14ac:dyDescent="0.45">
      <c r="A14" s="20"/>
      <c r="C14" s="28"/>
      <c r="D14" s="28"/>
      <c r="E14" s="17"/>
      <c r="F14" s="26" t="s">
        <v>4</v>
      </c>
      <c r="G14" s="26" t="s">
        <v>5</v>
      </c>
      <c r="H14" s="42"/>
      <c r="I14" s="79" t="s">
        <v>29</v>
      </c>
      <c r="J14" s="26" t="s">
        <v>26</v>
      </c>
      <c r="K14" s="42"/>
      <c r="L14" s="26" t="s">
        <v>28</v>
      </c>
    </row>
    <row r="15" spans="1:12" s="40" customFormat="1" x14ac:dyDescent="0.3">
      <c r="A15" s="21"/>
      <c r="B15" s="22" t="s">
        <v>7</v>
      </c>
      <c r="C15" s="22"/>
      <c r="D15" s="22"/>
      <c r="E15" s="23"/>
      <c r="F15" s="62">
        <v>200</v>
      </c>
      <c r="G15" s="62">
        <v>40</v>
      </c>
      <c r="H15" s="62"/>
      <c r="I15" s="89">
        <f>+G15</f>
        <v>40</v>
      </c>
      <c r="J15" s="89">
        <f>-E7</f>
        <v>-120</v>
      </c>
      <c r="K15" s="42"/>
      <c r="L15" s="63">
        <f>+F15+I15+J15</f>
        <v>120</v>
      </c>
    </row>
    <row r="16" spans="1:12" s="40" customFormat="1" x14ac:dyDescent="0.3">
      <c r="A16" s="21"/>
      <c r="B16" s="22" t="s">
        <v>14</v>
      </c>
      <c r="C16" s="22"/>
      <c r="D16" s="22"/>
      <c r="E16" s="23"/>
      <c r="F16" s="64">
        <v>50</v>
      </c>
      <c r="G16" s="64">
        <v>20</v>
      </c>
      <c r="H16" s="64"/>
      <c r="I16" s="90">
        <f>+G16</f>
        <v>20</v>
      </c>
      <c r="J16" s="91">
        <v>0</v>
      </c>
      <c r="K16" s="42"/>
      <c r="L16" s="65">
        <f>+F16+I16+J16</f>
        <v>70</v>
      </c>
    </row>
    <row r="17" spans="1:12" s="40" customFormat="1" x14ac:dyDescent="0.3">
      <c r="A17" s="21"/>
      <c r="B17" s="22" t="s">
        <v>15</v>
      </c>
      <c r="C17" s="22"/>
      <c r="D17" s="22"/>
      <c r="E17" s="23"/>
      <c r="F17" s="64">
        <v>250</v>
      </c>
      <c r="G17" s="64">
        <v>80</v>
      </c>
      <c r="H17" s="64"/>
      <c r="I17" s="90">
        <f>+G17*(1+E10)</f>
        <v>120</v>
      </c>
      <c r="J17" s="91">
        <v>0</v>
      </c>
      <c r="K17" s="64"/>
      <c r="L17" s="65">
        <f>+F17+I17+J17</f>
        <v>370</v>
      </c>
    </row>
    <row r="18" spans="1:12" s="40" customFormat="1" x14ac:dyDescent="0.3">
      <c r="A18" s="21"/>
      <c r="B18" s="22" t="s">
        <v>18</v>
      </c>
      <c r="C18" s="22"/>
      <c r="D18" s="22"/>
      <c r="E18" s="23"/>
      <c r="F18" s="64">
        <v>0</v>
      </c>
      <c r="G18" s="64">
        <v>0</v>
      </c>
      <c r="H18" s="64"/>
      <c r="I18" s="94">
        <f>+G18</f>
        <v>0</v>
      </c>
      <c r="J18" s="94">
        <f>+L11</f>
        <v>10</v>
      </c>
      <c r="K18" s="65"/>
      <c r="L18" s="65">
        <f>+F18+I18+J18</f>
        <v>10</v>
      </c>
    </row>
    <row r="19" spans="1:12" s="39" customFormat="1" x14ac:dyDescent="0.3">
      <c r="A19" s="31"/>
      <c r="B19" s="32" t="s">
        <v>8</v>
      </c>
      <c r="C19" s="32"/>
      <c r="D19" s="32"/>
      <c r="E19" s="33"/>
      <c r="F19" s="66">
        <f>SUM(F15:F18)</f>
        <v>500</v>
      </c>
      <c r="G19" s="66">
        <f>SUM(G15:G18)</f>
        <v>140</v>
      </c>
      <c r="H19" s="66"/>
      <c r="I19" s="66">
        <f>SUM(I15:I18)</f>
        <v>180</v>
      </c>
      <c r="J19" s="66">
        <f>SUM(J15:J18)</f>
        <v>-110</v>
      </c>
      <c r="K19" s="66"/>
      <c r="L19" s="66">
        <f>+F19+I19+J19</f>
        <v>570</v>
      </c>
    </row>
    <row r="20" spans="1:12" x14ac:dyDescent="0.3">
      <c r="A20" s="19"/>
      <c r="B20" s="25"/>
      <c r="C20" s="25"/>
      <c r="D20" s="25"/>
      <c r="E20" s="19"/>
      <c r="F20" s="67"/>
      <c r="G20" s="67"/>
      <c r="H20" s="67"/>
      <c r="I20" s="76"/>
      <c r="J20" s="67"/>
      <c r="K20" s="67"/>
      <c r="L20" s="67"/>
    </row>
    <row r="21" spans="1:12" x14ac:dyDescent="0.3">
      <c r="A21" s="19"/>
      <c r="B21" s="27" t="s">
        <v>16</v>
      </c>
      <c r="C21" s="25"/>
      <c r="D21" s="25"/>
      <c r="E21" s="19"/>
      <c r="F21" s="82">
        <v>50</v>
      </c>
      <c r="G21" s="82">
        <v>40</v>
      </c>
      <c r="H21" s="82"/>
      <c r="I21" s="92">
        <f>+G21</f>
        <v>40</v>
      </c>
      <c r="J21" s="93">
        <v>0</v>
      </c>
      <c r="K21" s="82"/>
      <c r="L21" s="83">
        <f>+F21+I21+J21</f>
        <v>90</v>
      </c>
    </row>
    <row r="22" spans="1:12" x14ac:dyDescent="0.3">
      <c r="A22" s="19"/>
      <c r="B22" s="27" t="s">
        <v>19</v>
      </c>
      <c r="C22" s="25"/>
      <c r="D22" s="25"/>
      <c r="E22" s="19"/>
      <c r="F22" s="68">
        <v>250</v>
      </c>
      <c r="G22" s="68">
        <v>0</v>
      </c>
      <c r="H22" s="68"/>
      <c r="I22" s="95">
        <f>+G22</f>
        <v>0</v>
      </c>
      <c r="J22" s="96">
        <v>0</v>
      </c>
      <c r="K22" s="68"/>
      <c r="L22" s="67">
        <f>+F22+I22+J22</f>
        <v>250</v>
      </c>
    </row>
    <row r="23" spans="1:12" s="36" customFormat="1" x14ac:dyDescent="0.3">
      <c r="A23" s="58"/>
      <c r="B23" s="43" t="s">
        <v>9</v>
      </c>
      <c r="C23" s="43"/>
      <c r="D23" s="43"/>
      <c r="E23" s="44"/>
      <c r="F23" s="66">
        <f>SUM(F21:F22)</f>
        <v>300</v>
      </c>
      <c r="G23" s="66">
        <f>SUM(G21:G22)</f>
        <v>40</v>
      </c>
      <c r="H23" s="66"/>
      <c r="I23" s="66">
        <f>SUM(I21:I22)</f>
        <v>40</v>
      </c>
      <c r="J23" s="66">
        <f>SUM(J21:J22)</f>
        <v>0</v>
      </c>
      <c r="K23" s="66"/>
      <c r="L23" s="66">
        <f>+F23+I23+J23</f>
        <v>340</v>
      </c>
    </row>
    <row r="24" spans="1:12" x14ac:dyDescent="0.3">
      <c r="A24" s="19"/>
      <c r="B24" s="27"/>
      <c r="C24" s="27"/>
      <c r="D24" s="27"/>
      <c r="E24" s="19"/>
      <c r="F24" s="62"/>
      <c r="G24" s="62"/>
      <c r="H24" s="62"/>
      <c r="I24" s="63"/>
      <c r="J24" s="63"/>
      <c r="K24" s="63"/>
      <c r="L24" s="63"/>
    </row>
    <row r="25" spans="1:12" s="40" customFormat="1" x14ac:dyDescent="0.3">
      <c r="A25" s="21"/>
      <c r="B25" s="59" t="s">
        <v>33</v>
      </c>
      <c r="C25" s="59"/>
      <c r="D25" s="59"/>
      <c r="E25" s="21"/>
      <c r="F25" s="62">
        <v>0</v>
      </c>
      <c r="G25" s="62">
        <v>0</v>
      </c>
      <c r="H25" s="62"/>
      <c r="I25" s="89">
        <f>+G25</f>
        <v>0</v>
      </c>
      <c r="J25" s="89">
        <f>+E9-E7</f>
        <v>30</v>
      </c>
      <c r="K25" s="63"/>
      <c r="L25" s="63">
        <f>+F25+I25+J25</f>
        <v>30</v>
      </c>
    </row>
    <row r="26" spans="1:12" x14ac:dyDescent="0.3">
      <c r="A26" s="19"/>
      <c r="B26" s="59" t="s">
        <v>1</v>
      </c>
      <c r="C26" s="60"/>
      <c r="D26" s="60"/>
      <c r="E26" s="21"/>
      <c r="F26" s="64">
        <v>200</v>
      </c>
      <c r="G26" s="64">
        <v>100</v>
      </c>
      <c r="H26" s="64"/>
      <c r="I26" s="94">
        <f>+I19-I23</f>
        <v>140</v>
      </c>
      <c r="J26" s="94">
        <f>-I26</f>
        <v>-140</v>
      </c>
      <c r="K26" s="65"/>
      <c r="L26" s="65">
        <f>+F26+I26+J26</f>
        <v>200</v>
      </c>
    </row>
    <row r="27" spans="1:12" x14ac:dyDescent="0.3">
      <c r="A27" s="19"/>
      <c r="B27" s="55" t="s">
        <v>12</v>
      </c>
      <c r="C27" s="47"/>
      <c r="D27" s="47"/>
      <c r="E27" s="48"/>
      <c r="F27" s="66">
        <f>+SUM(F23,F25:F26)</f>
        <v>500</v>
      </c>
      <c r="G27" s="66">
        <f t="shared" ref="G27" si="0">+SUM(G23,G25:G26)</f>
        <v>140</v>
      </c>
      <c r="H27" s="66"/>
      <c r="I27" s="66">
        <f t="shared" ref="I27" si="1">+SUM(I23,I25:I26)</f>
        <v>180</v>
      </c>
      <c r="J27" s="66">
        <f t="shared" ref="J27" si="2">+SUM(J23,J25:J26)</f>
        <v>-110</v>
      </c>
      <c r="K27" s="66"/>
      <c r="L27" s="66">
        <f>+F27+I27+J27</f>
        <v>570</v>
      </c>
    </row>
    <row r="28" spans="1:12" x14ac:dyDescent="0.3">
      <c r="B28" s="46"/>
      <c r="C28" s="38"/>
      <c r="D28" s="38"/>
      <c r="E28" s="38"/>
      <c r="F28" s="69"/>
      <c r="G28" s="69"/>
      <c r="H28" s="69"/>
      <c r="I28" s="80"/>
      <c r="J28" s="69"/>
      <c r="K28" s="69"/>
      <c r="L28" s="98"/>
    </row>
    <row r="29" spans="1:12" s="34" customFormat="1" x14ac:dyDescent="0.3">
      <c r="B29" s="49" t="s">
        <v>13</v>
      </c>
      <c r="C29" s="50"/>
      <c r="D29" s="50"/>
      <c r="E29" s="50"/>
      <c r="F29" s="70">
        <f>+F19-F27</f>
        <v>0</v>
      </c>
      <c r="G29" s="70">
        <f>+G19-G27</f>
        <v>0</v>
      </c>
      <c r="H29" s="70"/>
      <c r="I29" s="70">
        <f>+I19-I27</f>
        <v>0</v>
      </c>
      <c r="J29" s="70">
        <f>+J19-J27</f>
        <v>0</v>
      </c>
      <c r="K29" s="70"/>
      <c r="L29" s="99">
        <f>+L19-L27</f>
        <v>0</v>
      </c>
    </row>
    <row r="30" spans="1:12" x14ac:dyDescent="0.3">
      <c r="B30" s="46"/>
      <c r="C30" s="38"/>
      <c r="D30" s="38"/>
      <c r="E30" s="38"/>
      <c r="F30" s="69"/>
      <c r="G30" s="69"/>
      <c r="H30" s="69"/>
      <c r="I30" s="80"/>
      <c r="J30" s="69"/>
      <c r="K30" s="69"/>
      <c r="L30" s="69"/>
    </row>
    <row r="31" spans="1:12" x14ac:dyDescent="0.3">
      <c r="B31" s="35"/>
      <c r="G31" s="69"/>
      <c r="H31" s="69"/>
      <c r="I31" s="80"/>
      <c r="J31" s="69"/>
      <c r="K31" s="69"/>
      <c r="L31" s="69"/>
    </row>
    <row r="32" spans="1:12" x14ac:dyDescent="0.3">
      <c r="B32" s="35"/>
      <c r="G32" s="69"/>
      <c r="H32" s="69"/>
      <c r="I32" s="80"/>
      <c r="J32" s="69"/>
      <c r="K32" s="69"/>
      <c r="L32" s="69"/>
    </row>
    <row r="33" spans="2:12" x14ac:dyDescent="0.3">
      <c r="B33" s="35"/>
      <c r="G33" s="69"/>
      <c r="H33" s="69"/>
      <c r="I33" s="80"/>
      <c r="J33" s="69"/>
      <c r="K33" s="69"/>
      <c r="L33" s="69"/>
    </row>
    <row r="34" spans="2:12" x14ac:dyDescent="0.3">
      <c r="B34" s="35"/>
      <c r="G34" s="69"/>
      <c r="H34" s="69"/>
      <c r="I34" s="80"/>
      <c r="J34" s="69"/>
      <c r="K34" s="69"/>
      <c r="L34" s="69"/>
    </row>
    <row r="35" spans="2:12" x14ac:dyDescent="0.3">
      <c r="B35" s="35"/>
      <c r="G35" s="69"/>
      <c r="H35" s="69"/>
      <c r="I35" s="80"/>
      <c r="J35" s="69"/>
      <c r="K35" s="69"/>
      <c r="L35" s="69"/>
    </row>
    <row r="36" spans="2:12" x14ac:dyDescent="0.3">
      <c r="B36" s="35"/>
      <c r="G36" s="69"/>
      <c r="H36" s="69"/>
      <c r="I36" s="80"/>
      <c r="J36" s="69"/>
      <c r="K36" s="69"/>
      <c r="L36" s="69"/>
    </row>
    <row r="37" spans="2:12" x14ac:dyDescent="0.3">
      <c r="B37" s="35"/>
      <c r="G37" s="69"/>
      <c r="H37" s="69"/>
      <c r="I37" s="80"/>
      <c r="J37" s="69"/>
      <c r="K37" s="69"/>
      <c r="L37" s="69"/>
    </row>
    <row r="38" spans="2:12" x14ac:dyDescent="0.3">
      <c r="B38" s="35"/>
      <c r="G38" s="69"/>
      <c r="H38" s="69"/>
      <c r="I38" s="80"/>
      <c r="J38" s="69"/>
      <c r="K38" s="69"/>
      <c r="L38" s="69"/>
    </row>
    <row r="39" spans="2:12" x14ac:dyDescent="0.3">
      <c r="B39" s="35"/>
      <c r="G39" s="69"/>
      <c r="H39" s="69"/>
      <c r="I39" s="80"/>
      <c r="J39" s="69"/>
      <c r="K39" s="69"/>
      <c r="L39" s="69"/>
    </row>
    <row r="40" spans="2:12" x14ac:dyDescent="0.3">
      <c r="B40" s="35"/>
      <c r="G40" s="69"/>
      <c r="H40" s="69"/>
      <c r="I40" s="80"/>
      <c r="J40" s="69"/>
      <c r="K40" s="69"/>
      <c r="L40" s="69"/>
    </row>
    <row r="41" spans="2:12" x14ac:dyDescent="0.3">
      <c r="B41" s="46"/>
      <c r="C41" s="38"/>
      <c r="D41" s="38"/>
      <c r="E41" s="38"/>
      <c r="F41" s="69"/>
      <c r="G41" s="69"/>
      <c r="H41" s="69"/>
      <c r="I41" s="80"/>
      <c r="J41" s="69"/>
      <c r="K41" s="69"/>
      <c r="L41" s="69"/>
    </row>
    <row r="42" spans="2:12" x14ac:dyDescent="0.3">
      <c r="B42" s="46"/>
      <c r="C42" s="38"/>
      <c r="D42" s="38"/>
      <c r="E42" s="38"/>
      <c r="F42" s="69"/>
      <c r="G42" s="69"/>
      <c r="H42" s="69"/>
      <c r="I42" s="80"/>
      <c r="J42" s="69"/>
      <c r="K42" s="69"/>
      <c r="L42" s="69"/>
    </row>
    <row r="43" spans="2:12" x14ac:dyDescent="0.3">
      <c r="B43" s="46"/>
      <c r="C43" s="38"/>
      <c r="D43" s="38"/>
      <c r="E43" s="38"/>
      <c r="F43" s="69"/>
      <c r="G43" s="69"/>
      <c r="H43" s="69"/>
      <c r="I43" s="80"/>
      <c r="J43" s="69"/>
      <c r="K43" s="69"/>
      <c r="L43" s="69"/>
    </row>
    <row r="44" spans="2:12" x14ac:dyDescent="0.3">
      <c r="B44" s="46"/>
      <c r="C44" s="38"/>
      <c r="D44" s="38"/>
      <c r="E44" s="38"/>
      <c r="F44" s="69"/>
      <c r="G44" s="69"/>
      <c r="H44" s="69"/>
      <c r="I44" s="80"/>
      <c r="J44" s="69"/>
      <c r="K44" s="69"/>
      <c r="L44" s="69"/>
    </row>
    <row r="45" spans="2:12" x14ac:dyDescent="0.3">
      <c r="B45" s="46"/>
      <c r="C45" s="38"/>
      <c r="D45" s="38"/>
      <c r="E45" s="38"/>
      <c r="F45" s="69"/>
      <c r="G45" s="69"/>
      <c r="H45" s="69"/>
      <c r="I45" s="80"/>
      <c r="J45" s="69"/>
      <c r="K45" s="69"/>
      <c r="L45" s="69"/>
    </row>
    <row r="46" spans="2:12" x14ac:dyDescent="0.3">
      <c r="B46" s="46"/>
      <c r="C46" s="38"/>
      <c r="D46" s="38"/>
      <c r="E46" s="38"/>
      <c r="F46" s="69"/>
      <c r="G46" s="69"/>
      <c r="H46" s="69"/>
      <c r="I46" s="80"/>
      <c r="J46" s="69"/>
      <c r="K46" s="69"/>
      <c r="L46" s="69"/>
    </row>
    <row r="47" spans="2:12" x14ac:dyDescent="0.3">
      <c r="B47" s="46"/>
      <c r="C47" s="38"/>
      <c r="D47" s="38"/>
      <c r="E47" s="38"/>
      <c r="F47" s="69"/>
      <c r="G47" s="69"/>
      <c r="H47" s="69"/>
      <c r="I47" s="80"/>
      <c r="J47" s="69"/>
      <c r="K47" s="69"/>
      <c r="L47" s="6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Non-Controlling Interest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2021-09-28T01:40:57Z</dcterms:created>
  <dcterms:modified xsi:type="dcterms:W3CDTF">2021-10-31T09:15:27Z</dcterms:modified>
</cp:coreProperties>
</file>