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A64B39D0-3D57-4B80-913A-F35B0EE64C0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I7" i="1"/>
  <c r="J7" i="1"/>
  <c r="K7" i="1"/>
  <c r="H7" i="1"/>
  <c r="G3" i="1"/>
  <c r="H3" i="1"/>
  <c r="I3" i="1"/>
  <c r="J3" i="1"/>
  <c r="K3" i="1"/>
  <c r="G6" i="1"/>
  <c r="H6" i="1"/>
  <c r="I6" i="1"/>
  <c r="J6" i="1"/>
  <c r="K6" i="1"/>
  <c r="G9" i="1"/>
  <c r="H9" i="1"/>
  <c r="I9" i="1"/>
  <c r="J9" i="1"/>
  <c r="K9" i="1"/>
  <c r="F13" i="1"/>
  <c r="G13" i="1"/>
  <c r="H13" i="1"/>
  <c r="I13" i="1"/>
  <c r="J13" i="1"/>
  <c r="K13" i="1"/>
  <c r="G14" i="1"/>
  <c r="H14" i="1"/>
  <c r="I14" i="1"/>
  <c r="J14" i="1"/>
  <c r="K14" i="1"/>
  <c r="F16" i="1"/>
  <c r="G16" i="1"/>
  <c r="H16" i="1"/>
  <c r="I16" i="1"/>
  <c r="J16" i="1"/>
  <c r="K16" i="1"/>
  <c r="G17" i="1"/>
  <c r="H17" i="1"/>
  <c r="I17" i="1"/>
  <c r="J17" i="1"/>
  <c r="K17" i="1"/>
</calcChain>
</file>

<file path=xl/sharedStrings.xml><?xml version="1.0" encoding="utf-8"?>
<sst xmlns="http://schemas.openxmlformats.org/spreadsheetml/2006/main" count="22" uniqueCount="17">
  <si>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</si>
  <si>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</si>
  <si>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</si>
  <si>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</si>
  <si>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</si>
  <si>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</si>
  <si>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</si>
  <si>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</si>
  <si>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Year over Year (YoY)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</si>
  <si>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Year over Year (YoY)</t>
    </r>
  </si>
  <si>
    <t>Operating Income (EBIT)</t>
  </si>
  <si>
    <t>Revenue</t>
  </si>
  <si>
    <t>Revenue and EBIT Projection</t>
  </si>
  <si>
    <t>% Growth</t>
  </si>
  <si>
    <t>Year over Year (YoY) Growth</t>
  </si>
  <si>
    <t>Year over Year (YoY)</t>
  </si>
  <si>
    <t>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</si>
</sst>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@_)"/>
    <numFmt numFmtId="169" formatCode="&quot;Year&quot;\ 0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24" fillId="0" borderId="0" xfId="0" applyNumberFormat="1" applyFont="1" applyAlignment="1">
      <alignment horizontal="right"/>
    </xf>
    <xf numFmtId="165" fontId="24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7" fontId="0" fillId="0" borderId="0" xfId="0" quotePrefix="1" applyNumberFormat="1" applyFont="1" applyAlignment="1">
      <alignment horizontal="left"/>
    </xf>
    <xf numFmtId="164" fontId="24" fillId="0" borderId="0" xfId="0" applyNumberFormat="1" applyFont="1" applyAlignment="1">
      <alignment horizontal="right"/>
    </xf>
    <xf numFmtId="169" fontId="0" fillId="0" borderId="17" xfId="0" quotePrefix="1" applyNumberFormat="1" applyFont="1" applyBorder="1" applyAlignment="1">
      <alignment horizontal="right"/>
    </xf>
    <xf numFmtId="169" fontId="0" fillId="0" borderId="19" xfId="0" quotePrefix="1" applyNumberFormat="1" applyFont="1" applyBorder="1" applyAlignment="1">
      <alignment horizontal="right"/>
    </xf>
    <xf numFmtId="164" fontId="0" fillId="0" borderId="20" xfId="0" applyNumberFormat="1" applyFont="1" applyBorder="1" applyAlignment="1"/>
    <xf numFmtId="165" fontId="23" fillId="0" borderId="20" xfId="0" applyNumberFormat="1" applyFont="1" applyBorder="1" applyAlignment="1">
      <alignment horizontal="right"/>
    </xf>
    <xf numFmtId="166" fontId="23" fillId="0" borderId="20" xfId="0" applyNumberFormat="1" applyFont="1" applyBorder="1" applyAlignment="1">
      <alignment horizontal="right"/>
    </xf>
    <xf numFmtId="164" fontId="23" fillId="0" borderId="20" xfId="0" applyNumberFormat="1" applyFont="1" applyBorder="1" applyAlignment="1">
      <alignment horizontal="right"/>
    </xf>
    <xf numFmtId="165" fontId="24" fillId="0" borderId="20" xfId="0" applyNumberFormat="1" applyFont="1" applyBorder="1" applyAlignment="1">
      <alignment horizontal="right"/>
    </xf>
    <xf numFmtId="166" fontId="24" fillId="0" borderId="20" xfId="0" applyNumberFormat="1" applyFont="1" applyBorder="1" applyAlignment="1">
      <alignment horizontal="right"/>
    </xf>
    <xf numFmtId="164" fontId="24" fillId="0" borderId="20" xfId="0" applyNumberFormat="1" applyFont="1" applyBorder="1" applyAlignment="1">
      <alignment horizontal="right"/>
    </xf>
    <xf numFmtId="166" fontId="23" fillId="0" borderId="21" xfId="0" applyNumberFormat="1" applyFont="1" applyBorder="1" applyAlignment="1">
      <alignment horizontal="center"/>
    </xf>
    <xf numFmtId="164" fontId="0" fillId="0" borderId="0" xfId="0" quotePrefix="1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0" fillId="0" borderId="20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167" fontId="0" fillId="0" borderId="22" xfId="0" quotePrefix="1" applyNumberFormat="1" applyFont="1" applyBorder="1" applyAlignment="1">
      <alignment horizontal="left"/>
    </xf>
    <xf numFmtId="164" fontId="0" fillId="0" borderId="22" xfId="0" quotePrefix="1" applyNumberFormat="1" applyFont="1" applyBorder="1" applyAlignment="1">
      <alignment horizontal="left"/>
    </xf>
    <xf numFmtId="165" fontId="23" fillId="0" borderId="18" xfId="0" applyNumberFormat="1" applyFont="1" applyBorder="1" applyAlignment="1">
      <alignment horizontal="right"/>
    </xf>
    <xf numFmtId="165" fontId="24" fillId="0" borderId="22" xfId="0" applyNumberFormat="1" applyFont="1" applyBorder="1" applyAlignment="1">
      <alignment horizontal="right"/>
    </xf>
    <xf numFmtId="165" fontId="24" fillId="0" borderId="18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center"/>
    </xf>
    <xf numFmtId="167" fontId="22" fillId="12" borderId="23" xfId="0" quotePrefix="1" applyNumberFormat="1" applyFont="1" applyFill="1" applyBorder="1" applyAlignment="1">
      <alignment horizontal="left"/>
    </xf>
    <xf numFmtId="167" fontId="22" fillId="12" borderId="17" xfId="0" quotePrefix="1" applyNumberFormat="1" applyFont="1" applyFill="1" applyBorder="1" applyAlignment="1">
      <alignment horizontal="left"/>
    </xf>
    <xf numFmtId="164" fontId="25" fillId="12" borderId="17" xfId="0" quotePrefix="1" applyNumberFormat="1" applyFont="1" applyFill="1" applyBorder="1" applyAlignment="1">
      <alignment horizontal="left"/>
    </xf>
    <xf numFmtId="164" fontId="22" fillId="12" borderId="19" xfId="0" quotePrefix="1" applyNumberFormat="1" applyFont="1" applyFill="1" applyBorder="1" applyAlignment="1">
      <alignment horizontal="center"/>
    </xf>
    <xf numFmtId="164" fontId="22" fillId="12" borderId="17" xfId="0" quotePrefix="1" applyNumberFormat="1" applyFont="1" applyFill="1" applyBorder="1" applyAlignment="1">
      <alignment horizontal="center"/>
    </xf>
    <xf numFmtId="167" fontId="22" fillId="13" borderId="23" xfId="0" quotePrefix="1" applyNumberFormat="1" applyFont="1" applyFill="1" applyBorder="1" applyAlignment="1">
      <alignment horizontal="left"/>
    </xf>
    <xf numFmtId="167" fontId="22" fillId="13" borderId="17" xfId="0" quotePrefix="1" applyNumberFormat="1" applyFont="1" applyFill="1" applyBorder="1" applyAlignment="1">
      <alignment horizontal="left"/>
    </xf>
    <xf numFmtId="164" fontId="25" fillId="13" borderId="17" xfId="0" quotePrefix="1" applyNumberFormat="1" applyFont="1" applyFill="1" applyBorder="1" applyAlignment="1">
      <alignment horizontal="left"/>
    </xf>
    <xf numFmtId="164" fontId="22" fillId="13" borderId="19" xfId="0" quotePrefix="1" applyNumberFormat="1" applyFont="1" applyFill="1" applyBorder="1" applyAlignment="1">
      <alignment horizontal="center"/>
    </xf>
    <xf numFmtId="164" fontId="22" fillId="13" borderId="17" xfId="0" quotePrefix="1" applyNumberFormat="1" applyFont="1" applyFill="1" applyBorder="1" applyAlignment="1">
      <alignment horizontal="center"/>
    </xf>
    <xf numFmtId="164" fontId="22" fillId="13" borderId="21" xfId="0" applyNumberFormat="1" applyFont="1" applyFill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year-over-year-yo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wXJd2k2QAQl3xnuLmOczAKEnQRh2bvIICGEVV9SU+DcXg4knkAzyiXkE1jNpae5cijJ1EsPMD30pFV+IbRL2w==" saltValue="dP9aWZm46PAermvqIwqCk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Year over Year (YoY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O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1" width="8.77734375" style="30" customWidth="1"/>
    <col min="12" max="12" width="2.77734375" style="30" customWidth="1"/>
    <col min="13" max="13" width="8.77734375" style="30" customWidth="1"/>
    <col min="14" max="16384" width="10.77734375" style="30"/>
  </cols>
  <sheetData>
    <row r="2" spans="2:15" s="31" customFormat="1" ht="13.2" customHeight="1" x14ac:dyDescent="0.25">
      <c r="B2" s="32" t="s">
        <v>15</v>
      </c>
      <c r="C2" s="32"/>
      <c r="D2" s="32"/>
      <c r="E2" s="32"/>
      <c r="F2" s="32"/>
      <c r="G2" s="32"/>
      <c r="H2" s="32"/>
      <c r="I2" s="32"/>
      <c r="J2" s="32"/>
      <c r="K2" s="32"/>
      <c r="L2" s="30"/>
      <c r="M2" s="30"/>
      <c r="N2" s="30"/>
    </row>
    <row r="3" spans="2:15" s="31" customFormat="1" ht="13.2" customHeight="1" x14ac:dyDescent="0.25">
      <c r="B3" s="33" t="s">
        <v>7</v>
      </c>
      <c r="C3" s="33"/>
      <c r="D3" s="33"/>
      <c r="E3" s="33"/>
      <c r="F3" s="61">
        <v>0</v>
      </c>
      <c r="G3" s="60">
        <f>+F3+1</f>
        <v>1</v>
      </c>
      <c r="H3" s="60">
        <f t="shared" ref="H3:K3" si="0">+G3+1</f>
        <v>2</v>
      </c>
      <c r="I3" s="60">
        <f t="shared" si="0"/>
        <v>3</v>
      </c>
      <c r="J3" s="60">
        <f t="shared" si="0"/>
        <v>4</v>
      </c>
      <c r="K3" s="60">
        <f t="shared" si="0"/>
        <v>5</v>
      </c>
      <c r="L3" s="30"/>
      <c r="M3" s="30"/>
      <c r="N3" s="30"/>
    </row>
    <row r="4" spans="2:15" ht="13.2" customHeight="1" x14ac:dyDescent="0.25">
      <c r="F4" s="62"/>
    </row>
    <row r="5" spans="2:15" s="31" customFormat="1" ht="13.2" customHeight="1" x14ac:dyDescent="0.25">
      <c r="B5" s="85" t="s">
        <v>12</v>
      </c>
      <c r="C5" s="86"/>
      <c r="D5" s="87"/>
      <c r="E5" s="87"/>
      <c r="F5" s="88"/>
      <c r="G5" s="89"/>
      <c r="H5" s="89"/>
      <c r="I5" s="89"/>
      <c r="J5" s="89"/>
      <c r="K5" s="88"/>
      <c r="L5" s="30"/>
      <c r="M5" s="90" t="s">
        <v>16</v>
      </c>
      <c r="N5" s="30"/>
      <c r="O5" s="30"/>
    </row>
    <row r="6" spans="2:15" ht="13.2" customHeight="1" x14ac:dyDescent="0.25">
      <c r="B6" s="74" t="s">
        <v>11</v>
      </c>
      <c r="C6" s="74"/>
      <c r="D6" s="75"/>
      <c r="E6" s="75"/>
      <c r="F6" s="76">
        <v>100</v>
      </c>
      <c r="G6" s="77">
        <f>+F6*(1+G7)</f>
        <v>104</v>
      </c>
      <c r="H6" s="77">
        <f>+G6*(1+H7)</f>
        <v>109.72</v>
      </c>
      <c r="I6" s="77">
        <f>+H6*(1+I7)</f>
        <v>117.4004</v>
      </c>
      <c r="J6" s="77">
        <f>+I6*(1+J7)</f>
        <v>127.379434</v>
      </c>
      <c r="K6" s="77">
        <f>+J6*(1+K7)</f>
        <v>140.11737740000001</v>
      </c>
      <c r="M6" s="33"/>
    </row>
    <row r="7" spans="2:15" ht="13.2" customHeight="1" x14ac:dyDescent="0.25">
      <c r="B7" s="58" t="s">
        <v>13</v>
      </c>
      <c r="C7" s="58"/>
      <c r="D7" s="70"/>
      <c r="E7" s="70"/>
      <c r="F7" s="64">
        <v>0</v>
      </c>
      <c r="G7" s="57">
        <v>0.04</v>
      </c>
      <c r="H7" s="55">
        <f>+G7+$M7</f>
        <v>5.5E-2</v>
      </c>
      <c r="I7" s="55">
        <f t="shared" ref="I7:K7" si="1">+H7+$M7</f>
        <v>7.0000000000000007E-2</v>
      </c>
      <c r="J7" s="55">
        <f t="shared" si="1"/>
        <v>8.5000000000000006E-2</v>
      </c>
      <c r="K7" s="55">
        <f t="shared" si="1"/>
        <v>0.1</v>
      </c>
      <c r="M7" s="69">
        <v>1.4999999999999999E-2</v>
      </c>
    </row>
    <row r="8" spans="2:15" ht="13.2" customHeight="1" x14ac:dyDescent="0.25">
      <c r="B8" s="70"/>
      <c r="C8" s="70"/>
      <c r="D8" s="70"/>
      <c r="E8" s="70"/>
      <c r="F8" s="65"/>
      <c r="G8" s="59"/>
      <c r="H8" s="59"/>
      <c r="I8" s="59"/>
      <c r="J8" s="59"/>
      <c r="K8" s="59"/>
    </row>
    <row r="9" spans="2:15" ht="13.2" customHeight="1" x14ac:dyDescent="0.25">
      <c r="B9" s="58" t="s">
        <v>10</v>
      </c>
      <c r="C9" s="58"/>
      <c r="D9" s="70"/>
      <c r="E9" s="70"/>
      <c r="F9" s="63">
        <v>25</v>
      </c>
      <c r="G9" s="56">
        <f>+F9*(1+G10)</f>
        <v>24.25</v>
      </c>
      <c r="H9" s="56">
        <f>+G9*(1+H10)</f>
        <v>23.401250000000001</v>
      </c>
      <c r="I9" s="56">
        <f>+H9*(1+I10)</f>
        <v>22.465199999999999</v>
      </c>
      <c r="J9" s="56">
        <f>+I9*(1+J10)</f>
        <v>21.454265999999997</v>
      </c>
      <c r="K9" s="56">
        <f>+J9*(1+K10)</f>
        <v>20.381552699999997</v>
      </c>
      <c r="M9" s="79"/>
    </row>
    <row r="10" spans="2:15" ht="13.2" customHeight="1" x14ac:dyDescent="0.25">
      <c r="B10" s="58" t="s">
        <v>13</v>
      </c>
      <c r="C10" s="58"/>
      <c r="D10" s="70"/>
      <c r="E10" s="70"/>
      <c r="F10" s="64">
        <v>0</v>
      </c>
      <c r="G10" s="57">
        <v>-0.03</v>
      </c>
      <c r="H10" s="55">
        <f>+G10+$M10</f>
        <v>-3.4999999999999996E-2</v>
      </c>
      <c r="I10" s="55">
        <f t="shared" ref="I10:K10" si="2">+H10+$M10</f>
        <v>-3.9999999999999994E-2</v>
      </c>
      <c r="J10" s="55">
        <f t="shared" si="2"/>
        <v>-4.4999999999999991E-2</v>
      </c>
      <c r="K10" s="55">
        <f t="shared" si="2"/>
        <v>-4.9999999999999989E-2</v>
      </c>
      <c r="M10" s="69">
        <v>-5.0000000000000001E-3</v>
      </c>
    </row>
    <row r="11" spans="2:15" ht="13.2" customHeight="1" x14ac:dyDescent="0.25">
      <c r="B11" s="71"/>
      <c r="C11" s="71"/>
      <c r="D11" s="71"/>
      <c r="E11" s="71"/>
      <c r="F11" s="72"/>
      <c r="G11" s="73"/>
      <c r="H11" s="73"/>
      <c r="I11" s="73"/>
      <c r="J11" s="73"/>
      <c r="K11" s="73"/>
    </row>
    <row r="12" spans="2:15" ht="13.2" customHeight="1" x14ac:dyDescent="0.25">
      <c r="B12" s="80" t="s">
        <v>14</v>
      </c>
      <c r="C12" s="81"/>
      <c r="D12" s="82"/>
      <c r="E12" s="82"/>
      <c r="F12" s="83"/>
      <c r="G12" s="84"/>
      <c r="H12" s="84"/>
      <c r="I12" s="84"/>
      <c r="J12" s="84"/>
      <c r="K12" s="83"/>
    </row>
    <row r="13" spans="2:15" ht="13.2" customHeight="1" x14ac:dyDescent="0.25">
      <c r="B13" s="74" t="s">
        <v>11</v>
      </c>
      <c r="C13" s="74"/>
      <c r="D13" s="75"/>
      <c r="E13" s="75"/>
      <c r="F13" s="78">
        <f>+F6</f>
        <v>100</v>
      </c>
      <c r="G13" s="77">
        <f>+G6</f>
        <v>104</v>
      </c>
      <c r="H13" s="77">
        <f>+H6</f>
        <v>109.72</v>
      </c>
      <c r="I13" s="77">
        <f>+I6</f>
        <v>117.4004</v>
      </c>
      <c r="J13" s="77">
        <f>+J6</f>
        <v>127.379434</v>
      </c>
      <c r="K13" s="77">
        <f>+K6</f>
        <v>140.11737740000001</v>
      </c>
    </row>
    <row r="14" spans="2:15" ht="13.2" customHeight="1" x14ac:dyDescent="0.25">
      <c r="B14" s="58" t="s">
        <v>13</v>
      </c>
      <c r="C14" s="58"/>
      <c r="D14" s="70"/>
      <c r="E14" s="70"/>
      <c r="F14" s="67">
        <v>0</v>
      </c>
      <c r="G14" s="55">
        <f>+G13/F13-1</f>
        <v>4.0000000000000036E-2</v>
      </c>
      <c r="H14" s="55">
        <f>+H13/G13-1</f>
        <v>5.4999999999999938E-2</v>
      </c>
      <c r="I14" s="55">
        <f>+I13/H13-1</f>
        <v>7.0000000000000062E-2</v>
      </c>
      <c r="J14" s="55">
        <f>+J13/I13-1</f>
        <v>8.4999999999999964E-2</v>
      </c>
      <c r="K14" s="55">
        <f>+K13/J13-1</f>
        <v>0.10000000000000009</v>
      </c>
    </row>
    <row r="15" spans="2:15" ht="13.2" customHeight="1" x14ac:dyDescent="0.25">
      <c r="B15" s="70"/>
      <c r="C15" s="70"/>
      <c r="D15" s="70"/>
      <c r="E15" s="70"/>
      <c r="F15" s="68"/>
      <c r="G15" s="59"/>
      <c r="H15" s="59"/>
      <c r="I15" s="59"/>
      <c r="J15" s="59"/>
      <c r="K15" s="59"/>
    </row>
    <row r="16" spans="2:15" ht="13.2" customHeight="1" x14ac:dyDescent="0.25">
      <c r="B16" s="58" t="s">
        <v>10</v>
      </c>
      <c r="C16" s="58"/>
      <c r="D16" s="70"/>
      <c r="E16" s="70"/>
      <c r="F16" s="66">
        <f>+F9</f>
        <v>25</v>
      </c>
      <c r="G16" s="56">
        <f>+G9</f>
        <v>24.25</v>
      </c>
      <c r="H16" s="56">
        <f>+H9</f>
        <v>23.401250000000001</v>
      </c>
      <c r="I16" s="56">
        <f>+I9</f>
        <v>22.465199999999999</v>
      </c>
      <c r="J16" s="56">
        <f>+J9</f>
        <v>21.454265999999997</v>
      </c>
      <c r="K16" s="56">
        <f>+K9</f>
        <v>20.381552699999997</v>
      </c>
    </row>
    <row r="17" spans="2:11" ht="13.2" customHeight="1" x14ac:dyDescent="0.25">
      <c r="B17" s="58" t="s">
        <v>13</v>
      </c>
      <c r="C17" s="58"/>
      <c r="D17" s="70"/>
      <c r="E17" s="70"/>
      <c r="F17" s="67">
        <v>0</v>
      </c>
      <c r="G17" s="55">
        <f>+G16/F16-1</f>
        <v>-3.0000000000000027E-2</v>
      </c>
      <c r="H17" s="55">
        <f>+H16/G16-1</f>
        <v>-3.499999999999992E-2</v>
      </c>
      <c r="I17" s="55">
        <f>+I16/H16-1</f>
        <v>-4.0000000000000036E-2</v>
      </c>
      <c r="J17" s="55">
        <f>+J16/I16-1</f>
        <v>-4.5000000000000151E-2</v>
      </c>
      <c r="K17" s="55">
        <f>+K16/J16-1</f>
        <v>-5.0000000000000044E-2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2022-10-04T14:51:07Z</dcterms:modified>
</cp:coreProperties>
</file>