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E0545786-40C8-4A48-8B26-D5B81591A064}"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8" i="2" l="1"/>
  <c r="F13" i="2" s="1"/>
  <c r="B4" i="1" l="1"/>
</calcChain>
</file>

<file path=xl/sharedStrings.xml><?xml version="1.0" encoding="utf-8"?>
<sst xmlns="http://schemas.openxmlformats.org/spreadsheetml/2006/main" count="8" uniqueCount="8">
  <si>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</si>
  <si>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</si>
  <si>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Margin Account Value Calculator</t>
  </si>
  <si>
    <t>Funds Deposited</t>
  </si>
  <si>
    <t>Margin Loan</t>
  </si>
  <si>
    <t>% of Deposit</t>
  </si>
  <si>
    <t>Margin Account Value</t>
  </si>
  <si>
    <t>Maintenance Margin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</si>
</sst>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_);@_)"/>
    <numFmt numFmtId="165" formatCode="&quot;$&quot;#,##0_);\(&quot;$&quot;#,##0\);\-\-_);@_)"/>
    <numFmt numFmtId="166" formatCode="#,##0.0%_);\(#,##0.0%\);\-\-_);@_)"/>
  </numFmts>
  <fonts count="7"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
      <sz val="8"/>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2">
    <border>
      <left/>
      <right/>
      <top/>
      <bottom/>
      <diagonal/>
    </border>
    <border>
      <left/>
      <right/>
      <top style="thin">
        <color indexed="64"/>
      </top>
      <bottom/>
      <diagonal/>
    </border>
  </borders>
  <cellStyleXfs count="1">
    <xf numFmtId="0" fontId="0" fillId="0" borderId="0"/>
  </cellStyleXfs>
  <cellXfs count="33">
    <xf numFmtId="0" fontId="0" fillId="0" borderId="0" xfId="0"/>
    <xf numFmtId="0" fontId="2" fillId="0" borderId="0" xfId="0" applyFont="1"/>
    <xf numFmtId="0" fontId="0" fillId="0" borderId="0" xfId="0" applyBorder="1" applyAlignment="1">
      <alignment vertical="top" wrapText="1"/>
    </xf>
    <xf numFmtId="164" fontId="0" fillId="0" borderId="0" xfId="0" applyNumberFormat="1" applyFont="1"/>
    <xf numFmtId="164" fontId="0" fillId="0" borderId="0" xfId="0" applyNumberFormat="1" applyFont="1" applyFill="1"/>
    <xf numFmtId="0" fontId="5" fillId="0" borderId="0" xfId="0" applyFont="1"/>
    <xf numFmtId="164" fontId="0" fillId="0" borderId="0" xfId="0" applyNumberFormat="1" applyFont="1" applyAlignment="1">
      <alignment horizontal="right"/>
    </xf>
    <xf numFmtId="164" fontId="0" fillId="0" borderId="0" xfId="0" applyNumberFormat="1" applyFont="1" applyFill="1" applyAlignment="1">
      <alignment horizontal="right"/>
    </xf>
    <xf numFmtId="49" fontId="1" fillId="0" borderId="0" xfId="0" quotePrefix="1" applyNumberFormat="1" applyFont="1" applyAlignment="1">
      <alignment horizontal="left"/>
    </xf>
    <xf numFmtId="49" fontId="1" fillId="2" borderId="0" xfId="0" quotePrefix="1" applyNumberFormat="1" applyFont="1" applyFill="1" applyAlignment="1">
      <alignment horizontal="left"/>
    </xf>
    <xf numFmtId="49" fontId="0" fillId="0" borderId="0" xfId="0" applyNumberFormat="1" applyFont="1" applyAlignment="1">
      <alignment horizontal="left"/>
    </xf>
    <xf numFmtId="49" fontId="0" fillId="0" borderId="1" xfId="0" applyNumberFormat="1" applyFont="1" applyBorder="1" applyAlignment="1">
      <alignment horizontal="left"/>
    </xf>
    <xf numFmtId="164" fontId="0" fillId="0" borderId="0" xfId="0" applyNumberFormat="1" applyFont="1" applyAlignment="1">
      <alignment horizontal="left"/>
    </xf>
    <xf numFmtId="164" fontId="1" fillId="0" borderId="0" xfId="0" quotePrefix="1" applyNumberFormat="1" applyFont="1" applyAlignment="1">
      <alignment horizontal="left"/>
    </xf>
    <xf numFmtId="164" fontId="0" fillId="0" borderId="1" xfId="0" applyNumberFormat="1" applyFont="1" applyBorder="1" applyAlignment="1">
      <alignment horizontal="left"/>
    </xf>
    <xf numFmtId="164" fontId="1" fillId="2" borderId="0" xfId="0" quotePrefix="1" applyNumberFormat="1" applyFont="1" applyFill="1" applyAlignment="1">
      <alignment horizontal="left"/>
    </xf>
    <xf numFmtId="164" fontId="0" fillId="0" borderId="0" xfId="0" quotePrefix="1" applyNumberFormat="1" applyFont="1" applyAlignment="1">
      <alignment horizontal="left"/>
    </xf>
    <xf numFmtId="164" fontId="1" fillId="3" borderId="0" xfId="0" applyNumberFormat="1" applyFont="1" applyFill="1" applyAlignment="1">
      <alignment horizontal="left"/>
    </xf>
    <xf numFmtId="49" fontId="0" fillId="0" borderId="0" xfId="0" quotePrefix="1" applyNumberFormat="1" applyFont="1" applyAlignment="1">
      <alignment horizontal="left"/>
    </xf>
    <xf numFmtId="49" fontId="1" fillId="3" borderId="0" xfId="0" quotePrefix="1" applyNumberFormat="1" applyFont="1" applyFill="1" applyAlignment="1">
      <alignment horizontal="left"/>
    </xf>
    <xf numFmtId="49" fontId="0" fillId="0" borderId="1" xfId="0" quotePrefix="1" applyNumberFormat="1" applyFont="1" applyBorder="1" applyAlignment="1">
      <alignment horizontal="left"/>
    </xf>
    <xf numFmtId="165" fontId="4" fillId="0" borderId="0" xfId="0" applyNumberFormat="1" applyFont="1" applyAlignment="1">
      <alignment horizontal="right"/>
    </xf>
    <xf numFmtId="49" fontId="0" fillId="0" borderId="0" xfId="0" applyNumberFormat="1" applyFont="1" applyAlignment="1">
      <alignment horizontal="right"/>
    </xf>
    <xf numFmtId="49" fontId="1" fillId="0" borderId="0" xfId="0" quotePrefix="1" applyNumberFormat="1" applyFont="1" applyAlignment="1">
      <alignment horizontal="right"/>
    </xf>
    <xf numFmtId="164" fontId="0" fillId="0" borderId="1" xfId="0" applyNumberFormat="1" applyFont="1" applyBorder="1" applyAlignment="1">
      <alignment horizontal="right"/>
    </xf>
    <xf numFmtId="49" fontId="1" fillId="2" borderId="0" xfId="0" quotePrefix="1" applyNumberFormat="1" applyFont="1" applyFill="1" applyAlignment="1">
      <alignment horizontal="right"/>
    </xf>
    <xf numFmtId="165" fontId="1" fillId="3" borderId="0" xfId="0" applyNumberFormat="1" applyFont="1" applyFill="1" applyAlignment="1">
      <alignment horizontal="right"/>
    </xf>
    <xf numFmtId="0" fontId="0" fillId="0" borderId="1" xfId="0" applyBorder="1" applyAlignment="1">
      <alignment horizontal="left" vertical="center" wrapText="1"/>
    </xf>
    <xf numFmtId="0" fontId="0" fillId="0" borderId="0" xfId="0" applyBorder="1" applyAlignment="1">
      <alignment horizontal="left" vertical="center" wrapText="1"/>
    </xf>
    <xf numFmtId="49" fontId="0" fillId="0" borderId="0" xfId="0" quotePrefix="1" applyNumberFormat="1" applyFont="1" applyAlignment="1">
      <alignment horizontal="left" indent="1"/>
    </xf>
    <xf numFmtId="166" fontId="4" fillId="0" borderId="0" xfId="0" applyNumberFormat="1" applyFont="1" applyAlignment="1">
      <alignment horizontal="right"/>
    </xf>
    <xf numFmtId="165" fontId="6" fillId="0" borderId="0" xfId="0" applyNumberFormat="1" applyFont="1" applyAlignment="1">
      <alignment horizontal="right"/>
    </xf>
    <xf numFmtId="49" fontId="1" fillId="3" borderId="0" xfId="0" applyNumberFormat="1" applyFont="1" applyFill="1" applyAlignment="1">
      <alignment horizontal="left"/>
    </xf>
  </cellXfs>
  <cellStyles count="1">
    <cellStyle name="Normal" xfId="0" builtinId="0"/>
  </cellStyles>
  <dxfs count="0"/>
  <tableStyles count="0" defaultTableStyle="TableStyleMedium2" defaultPivotStyle="PivotStyleLight16"/>
  <colors>
    <mruColors>
      <color rgb="FFDFE9F4"/>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69821</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47" y="198409"/>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60" zoomScaleNormal="160" workbookViewId="0"/>
  </sheetViews>
  <sheetFormatPr defaultRowHeight="10.199999999999999" x14ac:dyDescent="0.2"/>
  <cols>
    <col min="1" max="1" width="2" bestFit="1" customWidth="1"/>
  </cols>
  <sheetData>
    <row r="4" spans="2:12" ht="10.8" x14ac:dyDescent="0.2">
      <c r="B4" s="5" t="str">
        <f>+TEXT(Model!B2,"@")&amp; " Template"</f>
        <v>Margin Account Value Calculator Template</v>
      </c>
      <c r="E4" s="1"/>
      <c r="F4" s="1"/>
      <c r="G4" s="1"/>
      <c r="H4" s="1"/>
      <c r="I4" s="1"/>
      <c r="J4" s="1"/>
    </row>
    <row r="5" spans="2:12" ht="10.199999999999999" customHeight="1" x14ac:dyDescent="0.2">
      <c r="B5" s="27" t="s">
        <v>0</v>
      </c>
      <c r="C5" s="27"/>
      <c r="D5" s="27"/>
      <c r="E5" s="27"/>
      <c r="F5" s="27"/>
      <c r="G5" s="27"/>
      <c r="H5" s="27"/>
      <c r="I5" s="27"/>
      <c r="J5" s="27"/>
      <c r="K5" s="27"/>
      <c r="L5" s="27"/>
    </row>
    <row r="6" spans="2:12" x14ac:dyDescent="0.2">
      <c r="B6" s="28"/>
      <c r="C6" s="28"/>
      <c r="D6" s="28"/>
      <c r="E6" s="28"/>
      <c r="F6" s="28"/>
      <c r="G6" s="28"/>
      <c r="H6" s="28"/>
      <c r="I6" s="28"/>
      <c r="J6" s="28"/>
      <c r="K6" s="28"/>
      <c r="L6" s="28"/>
    </row>
    <row r="7" spans="2:12" x14ac:dyDescent="0.2">
      <c r="B7" s="28"/>
      <c r="C7" s="28"/>
      <c r="D7" s="28"/>
      <c r="E7" s="28"/>
      <c r="F7" s="28"/>
      <c r="G7" s="28"/>
      <c r="H7" s="28"/>
      <c r="I7" s="28"/>
      <c r="J7" s="28"/>
      <c r="K7" s="28"/>
      <c r="L7" s="28"/>
    </row>
    <row r="8" spans="2:12" x14ac:dyDescent="0.2">
      <c r="B8" s="28"/>
      <c r="C8" s="28"/>
      <c r="D8" s="28"/>
      <c r="E8" s="28"/>
      <c r="F8" s="28"/>
      <c r="G8" s="28"/>
      <c r="H8" s="28"/>
      <c r="I8" s="28"/>
      <c r="J8" s="28"/>
      <c r="K8" s="28"/>
      <c r="L8" s="28"/>
    </row>
    <row r="9" spans="2:12" x14ac:dyDescent="0.2">
      <c r="B9" s="28"/>
      <c r="C9" s="28"/>
      <c r="D9" s="28"/>
      <c r="E9" s="28"/>
      <c r="F9" s="28"/>
      <c r="G9" s="28"/>
      <c r="H9" s="28"/>
      <c r="I9" s="28"/>
      <c r="J9" s="28"/>
      <c r="K9" s="28"/>
      <c r="L9" s="28"/>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1:F13"/>
  <sheetViews>
    <sheetView showGridLines="0" zoomScale="160" zoomScaleNormal="160" zoomScaleSheetLayoutView="120" workbookViewId="0"/>
  </sheetViews>
  <sheetFormatPr defaultRowHeight="10.199999999999999" x14ac:dyDescent="0.2"/>
  <cols>
    <col min="1" max="1" width="2" style="3" bestFit="1" customWidth="1"/>
    <col min="2" max="4" width="10.7109375" style="10" customWidth="1"/>
    <col min="5" max="5" width="10.7109375" style="12" customWidth="1"/>
    <col min="6" max="6" width="10.7109375" style="6" customWidth="1"/>
    <col min="7" max="16384" width="9.140625" style="6"/>
  </cols>
  <sheetData>
    <row r="1" spans="1:6" x14ac:dyDescent="0.2">
      <c r="F1" s="22"/>
    </row>
    <row r="2" spans="1:6" x14ac:dyDescent="0.2">
      <c r="B2" s="8" t="s">
        <v>2</v>
      </c>
      <c r="C2" s="8"/>
      <c r="D2" s="8"/>
      <c r="E2" s="13"/>
      <c r="F2" s="23"/>
    </row>
    <row r="3" spans="1:6" x14ac:dyDescent="0.2">
      <c r="B3" s="20"/>
      <c r="C3" s="20"/>
      <c r="D3" s="11"/>
      <c r="E3" s="14"/>
      <c r="F3" s="24"/>
    </row>
    <row r="4" spans="1:6" s="7" customFormat="1" x14ac:dyDescent="0.2">
      <c r="A4" s="4"/>
      <c r="B4" s="9" t="s">
        <v>1</v>
      </c>
      <c r="C4" s="9"/>
      <c r="D4" s="9"/>
      <c r="E4" s="15"/>
      <c r="F4" s="25"/>
    </row>
    <row r="6" spans="1:6" x14ac:dyDescent="0.2">
      <c r="B6" s="18" t="s">
        <v>3</v>
      </c>
      <c r="C6" s="18"/>
      <c r="D6" s="18"/>
      <c r="E6" s="16"/>
      <c r="F6" s="21">
        <v>12000</v>
      </c>
    </row>
    <row r="7" spans="1:6" x14ac:dyDescent="0.2">
      <c r="B7" s="18"/>
      <c r="C7" s="18"/>
      <c r="D7" s="18"/>
      <c r="E7" s="16"/>
      <c r="F7" s="21"/>
    </row>
    <row r="8" spans="1:6" x14ac:dyDescent="0.2">
      <c r="B8" s="18" t="s">
        <v>4</v>
      </c>
      <c r="C8" s="18"/>
      <c r="D8" s="18"/>
      <c r="E8" s="16"/>
      <c r="F8" s="31">
        <f>+F9*F6</f>
        <v>12000</v>
      </c>
    </row>
    <row r="9" spans="1:6" x14ac:dyDescent="0.2">
      <c r="B9" s="29" t="s">
        <v>5</v>
      </c>
      <c r="C9" s="18"/>
      <c r="D9" s="18"/>
      <c r="E9" s="16"/>
      <c r="F9" s="30">
        <v>1</v>
      </c>
    </row>
    <row r="10" spans="1:6" x14ac:dyDescent="0.2">
      <c r="B10" s="18"/>
      <c r="C10" s="18"/>
      <c r="D10" s="18"/>
      <c r="E10" s="16"/>
      <c r="F10" s="21"/>
    </row>
    <row r="11" spans="1:6" x14ac:dyDescent="0.2">
      <c r="B11" s="18" t="s">
        <v>7</v>
      </c>
      <c r="F11" s="30">
        <v>0.25</v>
      </c>
    </row>
    <row r="13" spans="1:6" x14ac:dyDescent="0.2">
      <c r="B13" s="19" t="s">
        <v>6</v>
      </c>
      <c r="C13" s="32"/>
      <c r="D13" s="32"/>
      <c r="E13" s="17"/>
      <c r="F13" s="26">
        <f>+(F8/(1-F11))</f>
        <v>16000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2022-03-24T22:58:45Z</dcterms:modified>
</cp:coreProperties>
</file>