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defaultThemeVersion="166925"/>
  <xr:revisionPtr revIDLastSave="0" documentId="13_ncr:1_{AC457546-082A-4AD7-BB39-2B449DB72260}" xr6:coauthVersionLast="47" xr6:coauthVersionMax="47" xr10:uidLastSave="{00000000-0000-0000-0000-000000000000}"/>
  <bookViews>
    <workbookView xWindow="-108" yWindow="-108" windowWidth="46296" windowHeight="25416" xr2:uid="{537E9A3B-5E8A-4998-8D91-325B2C9A960F}"/>
  </bookViews>
  <sheets>
    <sheet name="Cover" sheetId="1" r:id="rId1"/>
    <sheet name="Model"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9" i="2" l="1"/>
  <c r="H9" i="2" s="1"/>
  <c r="H8" i="2"/>
  <c r="I8" i="2" s="1"/>
  <c r="G10" i="2" l="1"/>
  <c r="I9" i="2"/>
  <c r="J8" i="2" s="1"/>
  <c r="B4" i="1"/>
  <c r="G11" i="2" l="1"/>
  <c r="H10" i="2"/>
  <c r="I10" i="2" s="1"/>
  <c r="J9" i="2" s="1"/>
  <c r="H11" i="2" l="1"/>
  <c r="I11" i="2" s="1"/>
  <c r="G12" i="2"/>
  <c r="H12" i="2" l="1"/>
  <c r="I12" i="2" s="1"/>
  <c r="J11" i="2" s="1"/>
  <c r="G13" i="2"/>
  <c r="G14" i="2" s="1"/>
  <c r="J10" i="2"/>
  <c r="H14" i="2" l="1"/>
  <c r="G15" i="2"/>
  <c r="H13" i="2"/>
  <c r="I13" i="2" s="1"/>
  <c r="I14" i="2" l="1"/>
  <c r="H15" i="2"/>
  <c r="G16" i="2"/>
  <c r="J12" i="2"/>
  <c r="I15" i="2" l="1"/>
  <c r="H16" i="2"/>
  <c r="G17" i="2"/>
  <c r="J13" i="2"/>
  <c r="G18" i="2" l="1"/>
  <c r="H18" i="2" s="1"/>
  <c r="H17" i="2"/>
  <c r="I16" i="2"/>
  <c r="J15" i="2" s="1"/>
  <c r="J14" i="2"/>
  <c r="I17" i="2" l="1"/>
  <c r="J16" i="2" s="1"/>
  <c r="I18" i="2" l="1"/>
  <c r="J18" i="2" s="1"/>
  <c r="J17" i="2" l="1"/>
</calcChain>
</file>

<file path=xl/sharedStrings.xml><?xml version="1.0" encoding="utf-8"?>
<sst xmlns="http://schemas.openxmlformats.org/spreadsheetml/2006/main" count="13" uniqueCount="12">
  <si>
    <r>
      <rPr>
        <b/>
        <sz val="8"/>
        <color rgb="FFC00000"/>
        <rFont val="Arial"/>
        <family val="2"/>
      </rPr>
      <t>Modeling Template:</t>
    </r>
    <r>
      <rPr>
        <sz val="8"/>
        <color theme="1"/>
        <rFont val="Arial"/>
        <family val="2"/>
      </rPr>
      <t xml:space="preserve"> The enclosed model is proprietary to Wall Street Prep and are designed for illustrative and training purposes only. Distributing, sharing, duplicating or altering these models in any way is prohibited without the written consent of Wall Street Prep, Inc. For more information about our training programs, please contact us at 800-646-3575 or visit us online at wallstreetprep.com.</t>
    </r>
  </si>
  <si>
    <t>Model Assumptions</t>
  </si>
  <si>
    <t>($ in millions)</t>
  </si>
  <si>
    <t>Discounted Payback Period Calculator</t>
  </si>
  <si>
    <t>Discounted</t>
  </si>
  <si>
    <t>Cumulative</t>
  </si>
  <si>
    <t>Payback</t>
  </si>
  <si>
    <t>Period</t>
  </si>
  <si>
    <t>Cash Flow</t>
  </si>
  <si>
    <t>Discount Rate (%)</t>
  </si>
  <si>
    <r>
      <t xml:space="preserve">Initial Investment </t>
    </r>
    <r>
      <rPr>
        <vertAlign val="subscript"/>
        <sz val="8"/>
        <color theme="1"/>
        <rFont val="Arial"/>
        <family val="2"/>
      </rPr>
      <t>Cash Outflow</t>
    </r>
  </si>
  <si>
    <r>
      <t xml:space="preserve">Cash Flow Per Year </t>
    </r>
    <r>
      <rPr>
        <vertAlign val="subscript"/>
        <sz val="8"/>
        <color theme="1"/>
        <rFont val="Arial"/>
        <family val="2"/>
      </rPr>
      <t>Cash Inflow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</si>
</sst>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_);\(#,##0\);\-\-_);@_)"/>
    <numFmt numFmtId="165" formatCode="@_)"/>
    <numFmt numFmtId="166" formatCode="#,##0_);\(#,##0\)_);&quot;--&quot;_)"/>
    <numFmt numFmtId="167" formatCode="&quot;Year&quot;\ 0_)"/>
    <numFmt numFmtId="168" formatCode="0.0\ &quot;Years&quot;_)"/>
    <numFmt numFmtId="170" formatCode="&quot;$&quot;#,##0.0_);\(&quot;$&quot;#,##0.0\)_);&quot;--&quot;_);@_)"/>
    <numFmt numFmtId="171" formatCode="0.0%_);\(0.0%\)_);&quot;--&quot;_);@_)"/>
    <numFmt numFmtId="172" formatCode="\ #,##0_);\(#,##0\);\-\-_);@_)"/>
  </numFmts>
  <fonts count="8" x14ac:knownFonts="1">
    <font>
      <sz val="8"/>
      <color theme="1"/>
      <name val="Arial"/>
      <family val="2"/>
    </font>
    <font>
      <b/>
      <sz val="8"/>
      <color theme="1"/>
      <name val="Arial"/>
      <family val="2"/>
    </font>
    <font>
      <sz val="8"/>
      <color indexed="8"/>
      <name val="Arial"/>
      <family val="2"/>
    </font>
    <font>
      <b/>
      <sz val="8"/>
      <color rgb="FFC00000"/>
      <name val="Arial"/>
      <family val="2"/>
    </font>
    <font>
      <sz val="8"/>
      <color rgb="FF0000FF"/>
      <name val="Arial"/>
      <family val="2"/>
    </font>
    <font>
      <b/>
      <sz val="8.5"/>
      <color theme="1"/>
      <name val="Arial"/>
      <family val="2"/>
    </font>
    <font>
      <sz val="8"/>
      <color rgb="FFFF0000"/>
      <name val="Arial"/>
      <family val="2"/>
    </font>
    <font>
      <vertAlign val="subscript"/>
      <sz val="8"/>
      <color theme="1"/>
      <name val="Arial"/>
      <family val="2"/>
    </font>
  </fonts>
  <fills count="5">
    <fill>
      <patternFill patternType="none"/>
    </fill>
    <fill>
      <patternFill patternType="gray125"/>
    </fill>
    <fill>
      <patternFill patternType="solid">
        <fgColor rgb="FFDFE9F4"/>
        <bgColor indexed="64"/>
      </patternFill>
    </fill>
    <fill>
      <patternFill patternType="solid">
        <fgColor theme="0" tint="-4.9989318521683403E-2"/>
        <bgColor indexed="64"/>
      </patternFill>
    </fill>
    <fill>
      <patternFill patternType="solid">
        <fgColor theme="7" tint="0.79998168889431442"/>
        <bgColor indexed="64"/>
      </patternFill>
    </fill>
  </fills>
  <borders count="3">
    <border>
      <left/>
      <right/>
      <top/>
      <bottom/>
      <diagonal/>
    </border>
    <border>
      <left/>
      <right/>
      <top style="thin">
        <color indexed="64"/>
      </top>
      <bottom/>
      <diagonal/>
    </border>
    <border>
      <left style="hair">
        <color indexed="64"/>
      </left>
      <right style="hair">
        <color indexed="64"/>
      </right>
      <top style="hair">
        <color indexed="64"/>
      </top>
      <bottom style="hair">
        <color indexed="64"/>
      </bottom>
      <diagonal/>
    </border>
  </borders>
  <cellStyleXfs count="1">
    <xf numFmtId="0" fontId="0" fillId="0" borderId="0"/>
  </cellStyleXfs>
  <cellXfs count="35">
    <xf numFmtId="0" fontId="0" fillId="0" borderId="0" xfId="0"/>
    <xf numFmtId="0" fontId="2" fillId="0" borderId="0" xfId="0" applyFont="1"/>
    <xf numFmtId="0" fontId="0" fillId="0" borderId="0" xfId="0" applyBorder="1" applyAlignment="1">
      <alignment vertical="top" wrapText="1"/>
    </xf>
    <xf numFmtId="0" fontId="5" fillId="0" borderId="0" xfId="0" applyFont="1"/>
    <xf numFmtId="49" fontId="0" fillId="0" borderId="0" xfId="0" applyNumberFormat="1" applyFont="1" applyAlignment="1">
      <alignment horizontal="left" vertical="center"/>
    </xf>
    <xf numFmtId="164" fontId="0" fillId="0" borderId="0" xfId="0" applyNumberFormat="1" applyFont="1" applyAlignment="1">
      <alignment horizontal="left" vertical="center"/>
    </xf>
    <xf numFmtId="164" fontId="0" fillId="0" borderId="0" xfId="0" applyNumberFormat="1" applyFont="1" applyAlignment="1">
      <alignment horizontal="right" vertical="center"/>
    </xf>
    <xf numFmtId="49" fontId="1" fillId="0" borderId="0" xfId="0" quotePrefix="1" applyNumberFormat="1" applyFont="1" applyAlignment="1">
      <alignment horizontal="left" vertical="center"/>
    </xf>
    <xf numFmtId="172" fontId="0" fillId="0" borderId="0" xfId="0" applyNumberFormat="1" applyFont="1" applyAlignment="1">
      <alignment horizontal="right" vertical="center"/>
    </xf>
    <xf numFmtId="49" fontId="1" fillId="2" borderId="0" xfId="0" quotePrefix="1" applyNumberFormat="1" applyFont="1" applyFill="1" applyAlignment="1">
      <alignment horizontal="left" vertical="center"/>
    </xf>
    <xf numFmtId="164" fontId="0" fillId="0" borderId="0" xfId="0" applyNumberFormat="1" applyFont="1" applyFill="1" applyAlignment="1">
      <alignment horizontal="right" vertical="center"/>
    </xf>
    <xf numFmtId="49" fontId="0" fillId="0" borderId="0" xfId="0" quotePrefix="1" applyNumberFormat="1" applyFont="1" applyAlignment="1">
      <alignment horizontal="left" vertical="center"/>
    </xf>
    <xf numFmtId="49" fontId="0" fillId="0" borderId="0" xfId="0" applyNumberFormat="1" applyFont="1" applyAlignment="1">
      <alignment horizontal="right" vertical="center"/>
    </xf>
    <xf numFmtId="166" fontId="0" fillId="3" borderId="0" xfId="0" quotePrefix="1" applyNumberFormat="1" applyFont="1" applyFill="1" applyAlignment="1">
      <alignment horizontal="center" vertical="center"/>
    </xf>
    <xf numFmtId="167" fontId="0" fillId="3" borderId="0" xfId="0" applyNumberFormat="1" applyFont="1" applyFill="1" applyBorder="1" applyAlignment="1">
      <alignment horizontal="right" vertical="center"/>
    </xf>
    <xf numFmtId="170" fontId="6" fillId="0" borderId="2" xfId="0" applyNumberFormat="1" applyFont="1" applyFill="1" applyBorder="1" applyAlignment="1">
      <alignment horizontal="center" vertical="center"/>
    </xf>
    <xf numFmtId="170" fontId="0" fillId="0" borderId="2" xfId="0" applyNumberFormat="1" applyFont="1" applyFill="1" applyBorder="1" applyAlignment="1">
      <alignment horizontal="center" vertical="center"/>
    </xf>
    <xf numFmtId="168" fontId="0" fillId="0" borderId="2" xfId="0" applyNumberFormat="1" applyFont="1" applyFill="1" applyBorder="1" applyAlignment="1">
      <alignment horizontal="center" vertical="center"/>
    </xf>
    <xf numFmtId="171" fontId="4" fillId="4" borderId="2" xfId="0" applyNumberFormat="1" applyFont="1" applyFill="1" applyBorder="1" applyAlignment="1">
      <alignment horizontal="center" vertical="center"/>
    </xf>
    <xf numFmtId="164" fontId="0" fillId="0" borderId="0" xfId="0" quotePrefix="1" applyNumberFormat="1" applyFont="1" applyAlignment="1">
      <alignment horizontal="right" vertical="center"/>
    </xf>
    <xf numFmtId="164" fontId="0" fillId="0" borderId="0" xfId="0" quotePrefix="1" applyNumberFormat="1" applyFont="1" applyAlignment="1">
      <alignment horizontal="left" vertical="center"/>
    </xf>
    <xf numFmtId="49" fontId="0" fillId="0" borderId="1" xfId="0" applyNumberFormat="1" applyFont="1" applyBorder="1" applyAlignment="1">
      <alignment horizontal="left" vertical="center"/>
    </xf>
    <xf numFmtId="172" fontId="0" fillId="0" borderId="1" xfId="0" applyNumberFormat="1" applyFont="1" applyBorder="1" applyAlignment="1">
      <alignment horizontal="right" vertical="center"/>
    </xf>
    <xf numFmtId="172" fontId="0" fillId="0" borderId="0" xfId="0" applyNumberFormat="1" applyFont="1" applyAlignment="1">
      <alignment horizontal="left" vertical="center"/>
    </xf>
    <xf numFmtId="164" fontId="0" fillId="0" borderId="0" xfId="0" applyNumberFormat="1" applyFont="1" applyFill="1" applyAlignment="1">
      <alignment horizontal="left" vertical="center"/>
    </xf>
    <xf numFmtId="49" fontId="1" fillId="0" borderId="0" xfId="0" quotePrefix="1" applyNumberFormat="1" applyFont="1" applyAlignment="1">
      <alignment horizontal="right" vertical="center"/>
    </xf>
    <xf numFmtId="164" fontId="1" fillId="0" borderId="0" xfId="0" quotePrefix="1" applyNumberFormat="1" applyFont="1" applyAlignment="1">
      <alignment horizontal="right" vertical="center"/>
    </xf>
    <xf numFmtId="49" fontId="0" fillId="2" borderId="0" xfId="0" quotePrefix="1" applyNumberFormat="1" applyFont="1" applyFill="1" applyAlignment="1">
      <alignment horizontal="right" vertical="center"/>
    </xf>
    <xf numFmtId="164" fontId="0" fillId="2" borderId="0" xfId="0" quotePrefix="1" applyNumberFormat="1" applyFont="1" applyFill="1" applyAlignment="1">
      <alignment horizontal="right" vertical="center"/>
    </xf>
    <xf numFmtId="49" fontId="0" fillId="3" borderId="0" xfId="0" applyNumberFormat="1" applyFont="1" applyFill="1" applyAlignment="1">
      <alignment horizontal="right" vertical="center"/>
    </xf>
    <xf numFmtId="165" fontId="0" fillId="0" borderId="0" xfId="0" quotePrefix="1" applyNumberFormat="1" applyFont="1" applyAlignment="1">
      <alignment horizontal="right" vertical="center"/>
    </xf>
    <xf numFmtId="166" fontId="0" fillId="0" borderId="0" xfId="0" quotePrefix="1" applyNumberFormat="1" applyFont="1" applyAlignment="1">
      <alignment horizontal="right" vertical="center"/>
    </xf>
    <xf numFmtId="0" fontId="0" fillId="0" borderId="1" xfId="0" applyBorder="1" applyAlignment="1">
      <alignment horizontal="left" vertical="center" wrapText="1"/>
    </xf>
    <xf numFmtId="0" fontId="0" fillId="0" borderId="0" xfId="0" applyBorder="1" applyAlignment="1">
      <alignment horizontal="left" vertical="center" wrapText="1"/>
    </xf>
    <xf numFmtId="170" fontId="4" fillId="4" borderId="2" xfId="0" applyNumberFormat="1" applyFont="1" applyFill="1" applyBorder="1" applyAlignment="1">
      <alignment horizontal="center" vertical="center"/>
    </xf>
  </cellXfs>
  <cellStyles count="1">
    <cellStyle name="Normal" xfId="0" builtinId="0"/>
  </cellStyles>
  <dxfs count="1">
    <dxf>
      <font>
        <color rgb="FF008000"/>
      </font>
      <fill>
        <patternFill>
          <bgColor rgb="FFC6EFCE"/>
        </patternFill>
      </fill>
      <border>
        <left style="hair">
          <color auto="1"/>
        </left>
        <right style="hair">
          <color auto="1"/>
        </right>
        <top style="hair">
          <color auto="1"/>
        </top>
        <bottom style="hair">
          <color auto="1"/>
        </bottom>
      </border>
    </dxf>
  </dxfs>
  <tableStyles count="0" defaultTableStyle="TableStyleMedium2" defaultPivotStyle="PivotStyleLight16"/>
  <colors>
    <mruColors>
      <color rgb="FFDFE9F4"/>
      <color rgb="FF0080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39872</xdr:colOff>
      <xdr:row>1</xdr:row>
      <xdr:rowOff>69821</xdr:rowOff>
    </xdr:from>
    <xdr:ext cx="1097280" cy="147174"/>
    <xdr:pic>
      <xdr:nvPicPr>
        <xdr:cNvPr id="2" name="Picture 1">
          <a:extLst>
            <a:ext uri="{FF2B5EF4-FFF2-40B4-BE49-F238E27FC236}">
              <a16:creationId xmlns:a16="http://schemas.microsoft.com/office/drawing/2014/main" id="{C2ED0201-CB8C-4917-A103-43A4E3ED57D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4647" y="198409"/>
          <a:ext cx="1097280" cy="147174"/>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6968C-7B00-445D-9150-D941CAF5B842}">
  <dimension ref="B4:L10"/>
  <sheetViews>
    <sheetView showGridLines="0" tabSelected="1" zoomScale="160" zoomScaleNormal="160" workbookViewId="0"/>
  </sheetViews>
  <sheetFormatPr defaultRowHeight="10.199999999999999" x14ac:dyDescent="0.2"/>
  <cols>
    <col min="1" max="1" width="2" bestFit="1" customWidth="1"/>
  </cols>
  <sheetData>
    <row r="4" spans="2:12" ht="10.8" x14ac:dyDescent="0.2">
      <c r="B4" s="3" t="str">
        <f>+TEXT(Model!B2,"@")&amp; " Template"</f>
        <v>Discounted Payback Period Calculator Template</v>
      </c>
      <c r="E4" s="1"/>
      <c r="F4" s="1"/>
      <c r="G4" s="1"/>
      <c r="H4" s="1"/>
      <c r="I4" s="1"/>
      <c r="J4" s="1"/>
    </row>
    <row r="5" spans="2:12" ht="10.199999999999999" customHeight="1" x14ac:dyDescent="0.2">
      <c r="B5" s="32" t="s">
        <v>0</v>
      </c>
      <c r="C5" s="32"/>
      <c r="D5" s="32"/>
      <c r="E5" s="32"/>
      <c r="F5" s="32"/>
      <c r="G5" s="32"/>
      <c r="H5" s="32"/>
      <c r="I5" s="32"/>
      <c r="J5" s="32"/>
      <c r="K5" s="32"/>
      <c r="L5" s="32"/>
    </row>
    <row r="6" spans="2:12" x14ac:dyDescent="0.2">
      <c r="B6" s="33"/>
      <c r="C6" s="33"/>
      <c r="D6" s="33"/>
      <c r="E6" s="33"/>
      <c r="F6" s="33"/>
      <c r="G6" s="33"/>
      <c r="H6" s="33"/>
      <c r="I6" s="33"/>
      <c r="J6" s="33"/>
      <c r="K6" s="33"/>
      <c r="L6" s="33"/>
    </row>
    <row r="7" spans="2:12" x14ac:dyDescent="0.2">
      <c r="B7" s="33"/>
      <c r="C7" s="33"/>
      <c r="D7" s="33"/>
      <c r="E7" s="33"/>
      <c r="F7" s="33"/>
      <c r="G7" s="33"/>
      <c r="H7" s="33"/>
      <c r="I7" s="33"/>
      <c r="J7" s="33"/>
      <c r="K7" s="33"/>
      <c r="L7" s="33"/>
    </row>
    <row r="8" spans="2:12" x14ac:dyDescent="0.2">
      <c r="B8" s="33"/>
      <c r="C8" s="33"/>
      <c r="D8" s="33"/>
      <c r="E8" s="33"/>
      <c r="F8" s="33"/>
      <c r="G8" s="33"/>
      <c r="H8" s="33"/>
      <c r="I8" s="33"/>
      <c r="J8" s="33"/>
      <c r="K8" s="33"/>
      <c r="L8" s="33"/>
    </row>
    <row r="9" spans="2:12" x14ac:dyDescent="0.2">
      <c r="B9" s="33"/>
      <c r="C9" s="33"/>
      <c r="D9" s="33"/>
      <c r="E9" s="33"/>
      <c r="F9" s="33"/>
      <c r="G9" s="33"/>
      <c r="H9" s="33"/>
      <c r="I9" s="33"/>
      <c r="J9" s="33"/>
      <c r="K9" s="33"/>
      <c r="L9" s="33"/>
    </row>
    <row r="10" spans="2:12" x14ac:dyDescent="0.2">
      <c r="B10" s="2"/>
      <c r="C10" s="2"/>
      <c r="D10" s="2"/>
      <c r="E10" s="2"/>
      <c r="F10" s="2"/>
      <c r="G10" s="2"/>
      <c r="H10" s="2"/>
      <c r="I10" s="2"/>
      <c r="J10" s="2"/>
      <c r="K10" s="2"/>
      <c r="L10" s="2"/>
    </row>
  </sheetData>
  <sheetProtection sheet="1" objects="1" scenarios="1"/>
  <mergeCells count="1">
    <mergeCell ref="B5:L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CF8B4-123C-4482-A86C-43B18A9B5A28}">
  <dimension ref="A1:J22"/>
  <sheetViews>
    <sheetView showGridLines="0" zoomScale="160" zoomScaleNormal="160" zoomScaleSheetLayoutView="120" workbookViewId="0"/>
  </sheetViews>
  <sheetFormatPr defaultRowHeight="10.199999999999999" x14ac:dyDescent="0.2"/>
  <cols>
    <col min="1" max="1" width="2.7109375" style="5" customWidth="1"/>
    <col min="2" max="2" width="8.7109375" style="4" customWidth="1"/>
    <col min="3" max="3" width="8.7109375" style="12" customWidth="1"/>
    <col min="4" max="5" width="8.7109375" style="6" customWidth="1"/>
    <col min="6" max="6" width="2.7109375" style="6" customWidth="1"/>
    <col min="7" max="7" width="8.7109375" style="6" customWidth="1"/>
    <col min="8" max="10" width="10.7109375" style="6" customWidth="1"/>
    <col min="11" max="16384" width="9.140625" style="6"/>
  </cols>
  <sheetData>
    <row r="1" spans="1:10" x14ac:dyDescent="0.2">
      <c r="C1" s="6"/>
    </row>
    <row r="2" spans="1:10" x14ac:dyDescent="0.2">
      <c r="B2" s="7" t="s">
        <v>3</v>
      </c>
      <c r="C2" s="25"/>
      <c r="D2" s="26"/>
      <c r="E2" s="25"/>
    </row>
    <row r="3" spans="1:10" s="8" customFormat="1" x14ac:dyDescent="0.2">
      <c r="A3" s="23"/>
      <c r="B3" s="21"/>
      <c r="C3" s="22"/>
      <c r="D3" s="22"/>
      <c r="E3" s="22"/>
      <c r="F3" s="22"/>
      <c r="G3" s="22"/>
      <c r="H3" s="22"/>
      <c r="I3" s="22"/>
      <c r="J3" s="22"/>
    </row>
    <row r="4" spans="1:10" s="10" customFormat="1" ht="10.199999999999999" customHeight="1" x14ac:dyDescent="0.2">
      <c r="A4" s="24"/>
      <c r="B4" s="9" t="s">
        <v>1</v>
      </c>
      <c r="C4" s="27"/>
      <c r="D4" s="28"/>
      <c r="E4" s="28"/>
      <c r="F4" s="28"/>
      <c r="G4" s="28"/>
      <c r="H4" s="28"/>
      <c r="I4" s="28"/>
      <c r="J4" s="28"/>
    </row>
    <row r="5" spans="1:10" ht="10.199999999999999" customHeight="1" x14ac:dyDescent="0.2">
      <c r="B5" s="20" t="s">
        <v>2</v>
      </c>
      <c r="C5" s="6"/>
    </row>
    <row r="6" spans="1:10" ht="10.199999999999999" customHeight="1" x14ac:dyDescent="0.2">
      <c r="B6" s="5"/>
      <c r="C6" s="6"/>
      <c r="G6" s="29"/>
      <c r="H6" s="13" t="s">
        <v>4</v>
      </c>
      <c r="I6" s="13" t="s">
        <v>5</v>
      </c>
      <c r="J6" s="13" t="s">
        <v>6</v>
      </c>
    </row>
    <row r="7" spans="1:10" ht="10.199999999999999" customHeight="1" x14ac:dyDescent="0.2">
      <c r="B7" s="11" t="s">
        <v>10</v>
      </c>
      <c r="C7" s="30"/>
      <c r="D7" s="19"/>
      <c r="E7" s="34">
        <v>-20</v>
      </c>
      <c r="G7" s="29"/>
      <c r="H7" s="13" t="s">
        <v>8</v>
      </c>
      <c r="I7" s="13" t="s">
        <v>8</v>
      </c>
      <c r="J7" s="13" t="s">
        <v>7</v>
      </c>
    </row>
    <row r="8" spans="1:10" ht="10.199999999999999" customHeight="1" x14ac:dyDescent="0.2">
      <c r="B8" s="11" t="s">
        <v>11</v>
      </c>
      <c r="C8" s="30"/>
      <c r="D8" s="19"/>
      <c r="E8" s="34">
        <v>5</v>
      </c>
      <c r="G8" s="14">
        <v>0</v>
      </c>
      <c r="H8" s="15">
        <f>E7</f>
        <v>-20</v>
      </c>
      <c r="I8" s="16">
        <f>+H8</f>
        <v>-20</v>
      </c>
      <c r="J8" s="17" t="str">
        <f t="shared" ref="J8:J17" si="0">IF(AND(I8&lt;0,I9&gt;0),G8+(-I8/H9),"")</f>
        <v/>
      </c>
    </row>
    <row r="9" spans="1:10" ht="10.199999999999999" customHeight="1" x14ac:dyDescent="0.2">
      <c r="B9" s="11" t="s">
        <v>9</v>
      </c>
      <c r="C9" s="31"/>
      <c r="D9" s="19"/>
      <c r="E9" s="18">
        <v>0.1</v>
      </c>
      <c r="G9" s="14">
        <f>+G8+1</f>
        <v>1</v>
      </c>
      <c r="H9" s="16">
        <f t="shared" ref="H9:H18" si="1">+$E$8/(1+$E$9)^$G9</f>
        <v>4.545454545454545</v>
      </c>
      <c r="I9" s="16">
        <f t="shared" ref="I9:I13" si="2">+I8+H9</f>
        <v>-15.454545454545455</v>
      </c>
      <c r="J9" s="17" t="str">
        <f t="shared" si="0"/>
        <v/>
      </c>
    </row>
    <row r="10" spans="1:10" ht="10.199999999999999" customHeight="1" x14ac:dyDescent="0.2">
      <c r="B10" s="5"/>
      <c r="C10" s="6"/>
      <c r="G10" s="14">
        <f t="shared" ref="G10:G18" si="3">+G9+1</f>
        <v>2</v>
      </c>
      <c r="H10" s="16">
        <f t="shared" si="1"/>
        <v>4.1322314049586772</v>
      </c>
      <c r="I10" s="16">
        <f t="shared" si="2"/>
        <v>-11.322314049586778</v>
      </c>
      <c r="J10" s="17" t="str">
        <f t="shared" si="0"/>
        <v/>
      </c>
    </row>
    <row r="11" spans="1:10" ht="10.199999999999999" customHeight="1" x14ac:dyDescent="0.2">
      <c r="B11" s="5"/>
      <c r="C11" s="6"/>
      <c r="G11" s="14">
        <f t="shared" si="3"/>
        <v>3</v>
      </c>
      <c r="H11" s="16">
        <f t="shared" si="1"/>
        <v>3.7565740045078875</v>
      </c>
      <c r="I11" s="16">
        <f t="shared" si="2"/>
        <v>-7.5657400450788899</v>
      </c>
      <c r="J11" s="17" t="str">
        <f t="shared" si="0"/>
        <v/>
      </c>
    </row>
    <row r="12" spans="1:10" ht="10.199999999999999" customHeight="1" x14ac:dyDescent="0.2">
      <c r="B12" s="5"/>
      <c r="C12" s="6"/>
      <c r="G12" s="14">
        <f t="shared" si="3"/>
        <v>4</v>
      </c>
      <c r="H12" s="16">
        <f t="shared" si="1"/>
        <v>3.4150672768253525</v>
      </c>
      <c r="I12" s="16">
        <f t="shared" si="2"/>
        <v>-4.1506727682535374</v>
      </c>
      <c r="J12" s="17" t="str">
        <f t="shared" si="0"/>
        <v/>
      </c>
    </row>
    <row r="13" spans="1:10" ht="10.199999999999999" customHeight="1" x14ac:dyDescent="0.2">
      <c r="B13" s="5"/>
      <c r="C13" s="6"/>
      <c r="G13" s="14">
        <f t="shared" si="3"/>
        <v>5</v>
      </c>
      <c r="H13" s="16">
        <f t="shared" si="1"/>
        <v>3.1046066152957748</v>
      </c>
      <c r="I13" s="16">
        <f t="shared" si="2"/>
        <v>-1.0460661529577626</v>
      </c>
      <c r="J13" s="17">
        <f t="shared" si="0"/>
        <v>5.3706340000000017</v>
      </c>
    </row>
    <row r="14" spans="1:10" ht="10.199999999999999" customHeight="1" x14ac:dyDescent="0.2">
      <c r="B14" s="5"/>
      <c r="C14" s="6"/>
      <c r="G14" s="14">
        <f t="shared" si="3"/>
        <v>6</v>
      </c>
      <c r="H14" s="16">
        <f t="shared" si="1"/>
        <v>2.822369650268886</v>
      </c>
      <c r="I14" s="16">
        <f t="shared" ref="I14:I16" si="4">+I13+H14</f>
        <v>1.7763034973111234</v>
      </c>
      <c r="J14" s="17" t="str">
        <f t="shared" si="0"/>
        <v/>
      </c>
    </row>
    <row r="15" spans="1:10" ht="10.199999999999999" customHeight="1" x14ac:dyDescent="0.2">
      <c r="B15" s="5"/>
      <c r="C15" s="6"/>
      <c r="G15" s="14">
        <f t="shared" si="3"/>
        <v>7</v>
      </c>
      <c r="H15" s="16">
        <f t="shared" si="1"/>
        <v>2.5657905911535321</v>
      </c>
      <c r="I15" s="16">
        <f t="shared" si="4"/>
        <v>4.3420940884646555</v>
      </c>
      <c r="J15" s="17" t="str">
        <f t="shared" si="0"/>
        <v/>
      </c>
    </row>
    <row r="16" spans="1:10" ht="10.199999999999999" customHeight="1" x14ac:dyDescent="0.2">
      <c r="B16" s="5"/>
      <c r="C16" s="6"/>
      <c r="G16" s="14">
        <f t="shared" si="3"/>
        <v>8</v>
      </c>
      <c r="H16" s="16">
        <f t="shared" si="1"/>
        <v>2.3325369010486661</v>
      </c>
      <c r="I16" s="16">
        <f t="shared" si="4"/>
        <v>6.6746309895133216</v>
      </c>
      <c r="J16" s="17" t="str">
        <f t="shared" si="0"/>
        <v/>
      </c>
    </row>
    <row r="17" spans="2:10" ht="10.199999999999999" customHeight="1" x14ac:dyDescent="0.2">
      <c r="B17" s="5"/>
      <c r="C17" s="6"/>
      <c r="G17" s="14">
        <f t="shared" si="3"/>
        <v>9</v>
      </c>
      <c r="H17" s="16">
        <f t="shared" si="1"/>
        <v>2.1204880918624234</v>
      </c>
      <c r="I17" s="16">
        <f t="shared" ref="I17:I18" si="5">+I16+H17</f>
        <v>8.7951190813757449</v>
      </c>
      <c r="J17" s="17" t="str">
        <f t="shared" si="0"/>
        <v/>
      </c>
    </row>
    <row r="18" spans="2:10" ht="10.199999999999999" customHeight="1" x14ac:dyDescent="0.2">
      <c r="B18" s="5"/>
      <c r="C18" s="6"/>
      <c r="G18" s="14">
        <f t="shared" si="3"/>
        <v>10</v>
      </c>
      <c r="H18" s="16">
        <f t="shared" si="1"/>
        <v>1.9277164471476573</v>
      </c>
      <c r="I18" s="16">
        <f t="shared" si="5"/>
        <v>10.722835528523403</v>
      </c>
      <c r="J18" s="17" t="str">
        <f>IF(AND(I18&lt;0,D22&gt;0),G18+(-I18/C22),"")</f>
        <v/>
      </c>
    </row>
    <row r="19" spans="2:10" ht="10.199999999999999" customHeight="1" x14ac:dyDescent="0.2">
      <c r="B19" s="5"/>
      <c r="C19" s="6"/>
    </row>
    <row r="20" spans="2:10" ht="10.199999999999999" customHeight="1" x14ac:dyDescent="0.2">
      <c r="B20" s="5"/>
      <c r="C20" s="6"/>
    </row>
    <row r="21" spans="2:10" ht="10.199999999999999" customHeight="1" x14ac:dyDescent="0.2">
      <c r="B21" s="5"/>
      <c r="C21" s="6"/>
    </row>
    <row r="22" spans="2:10" ht="10.199999999999999" customHeight="1" x14ac:dyDescent="0.2"/>
  </sheetData>
  <conditionalFormatting sqref="J8:J18">
    <cfRule type="top10" dxfId="0" priority="1" rank="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vt:lpstr>
      <vt:lpstr>Model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2022-02-20T21:28:30Z</dcterms:created>
  <dcterms:modified xsi:type="dcterms:W3CDTF">2022-03-30T16:48:07Z</dcterms:modified>
</cp:coreProperties>
</file>