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17ECCEB9-CBC9-48E2-A79C-3797244C2D61}"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2" l="1"/>
  <c r="E8" i="2" s="1"/>
  <c r="B8" i="2"/>
  <c r="B9" i="2" s="1"/>
  <c r="B10" i="2" s="1"/>
  <c r="B11" i="2" s="1"/>
  <c r="B12" i="2" s="1"/>
  <c r="B13" i="2" s="1"/>
  <c r="B14" i="2" s="1"/>
  <c r="B15" i="2" s="1"/>
  <c r="B16" i="2" s="1"/>
  <c r="B17" i="2" s="1"/>
  <c r="B18" i="2" s="1"/>
  <c r="C9" i="2" l="1"/>
  <c r="B4" i="1"/>
  <c r="C10" i="2" l="1"/>
  <c r="E9" i="2"/>
  <c r="C11" i="2" l="1"/>
  <c r="E10" i="2"/>
  <c r="C12" i="2" l="1"/>
  <c r="E11" i="2"/>
  <c r="C13" i="2" l="1"/>
  <c r="E12" i="2"/>
  <c r="C14" i="2" l="1"/>
  <c r="E13" i="2"/>
  <c r="C15" i="2" l="1"/>
  <c r="E14" i="2"/>
  <c r="C16" i="2" l="1"/>
  <c r="E15" i="2"/>
  <c r="C17" i="2" l="1"/>
  <c r="E16" i="2"/>
  <c r="C18" i="2" l="1"/>
  <c r="E17" i="2"/>
  <c r="E20" i="2" l="1"/>
  <c r="E18" i="2"/>
</calcChain>
</file>

<file path=xl/sharedStrings.xml><?xml version="1.0" encoding="utf-8"?>
<sst xmlns="http://schemas.openxmlformats.org/spreadsheetml/2006/main" count="9" uniqueCount="9">
  <si>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</si>
  <si>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</si>
  <si>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Month-Over-Month Growth</t>
  </si>
  <si>
    <t>% Growth</t>
  </si>
  <si>
    <t>Compounding Monthly Growth Rate (CMGR)</t>
  </si>
  <si>
    <t>Change (Δ)</t>
  </si>
  <si>
    <t>Active Users</t>
  </si>
  <si>
    <t>Month</t>
  </si>
  <si>
    <t>(000s)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</si>
</sst>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0.0%_);\(#,##0.0%\);\-\-_);@_)\ "/>
    <numFmt numFmtId="166" formatCode="mmmm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name val="Arial"/>
      <family val="2"/>
    </font>
    <font>
      <vertAlign val="superscript"/>
      <sz val="8"/>
      <color theme="1"/>
      <name val="Arial"/>
      <family val="2"/>
    </font>
  </fonts>
  <fills count="5">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0" fillId="0" borderId="0" xfId="0" applyBorder="1" applyAlignment="1">
      <alignment vertical="top" wrapText="1"/>
    </xf>
    <xf numFmtId="0" fontId="5" fillId="0" borderId="0" xfId="0" applyFont="1"/>
    <xf numFmtId="49" fontId="7" fillId="0" borderId="0" xfId="0" quotePrefix="1" applyNumberFormat="1" applyFont="1" applyAlignment="1">
      <alignment horizontal="left" vertical="top"/>
    </xf>
    <xf numFmtId="164" fontId="0" fillId="0" borderId="0" xfId="0" applyNumberFormat="1" applyFont="1" applyAlignment="1">
      <alignment vertical="top"/>
    </xf>
    <xf numFmtId="49" fontId="0" fillId="0" borderId="0" xfId="0" applyNumberFormat="1" applyFont="1" applyAlignment="1">
      <alignment horizontal="left" vertical="top"/>
    </xf>
    <xf numFmtId="164" fontId="0" fillId="0" borderId="0" xfId="0" applyNumberFormat="1" applyFont="1" applyAlignment="1">
      <alignment horizontal="right" vertical="top"/>
    </xf>
    <xf numFmtId="49" fontId="1" fillId="0" borderId="0" xfId="0" quotePrefix="1" applyNumberFormat="1" applyFont="1" applyAlignment="1">
      <alignment horizontal="left" vertical="top"/>
    </xf>
    <xf numFmtId="49" fontId="0" fillId="0" borderId="1" xfId="0" quotePrefix="1" applyNumberFormat="1" applyFont="1" applyBorder="1" applyAlignment="1">
      <alignment horizontal="left" vertical="top"/>
    </xf>
    <xf numFmtId="164" fontId="0" fillId="0" borderId="0" xfId="0" applyNumberFormat="1" applyFont="1" applyFill="1" applyAlignment="1">
      <alignment vertical="top"/>
    </xf>
    <xf numFmtId="49" fontId="1" fillId="2" borderId="0" xfId="0" quotePrefix="1" applyNumberFormat="1" applyFont="1" applyFill="1" applyBorder="1" applyAlignment="1">
      <alignment horizontal="left" vertical="top"/>
    </xf>
    <xf numFmtId="164" fontId="0" fillId="0" borderId="0" xfId="0" applyNumberFormat="1" applyFont="1" applyFill="1" applyAlignment="1">
      <alignment horizontal="right" vertical="top"/>
    </xf>
    <xf numFmtId="0" fontId="0" fillId="0" borderId="1" xfId="0" applyBorder="1" applyAlignment="1">
      <alignment horizontal="left" vertical="center" wrapText="1"/>
    </xf>
    <xf numFmtId="0" fontId="0" fillId="0" borderId="0" xfId="0" applyBorder="1" applyAlignment="1">
      <alignment horizontal="left" vertical="center" wrapText="1"/>
    </xf>
    <xf numFmtId="49" fontId="1" fillId="4" borderId="2" xfId="0" quotePrefix="1" applyNumberFormat="1" applyFont="1" applyFill="1" applyBorder="1" applyAlignment="1">
      <alignment horizontal="center" vertical="top"/>
    </xf>
    <xf numFmtId="166" fontId="0" fillId="0" borderId="2" xfId="0" quotePrefix="1" applyNumberFormat="1" applyFont="1" applyBorder="1" applyAlignment="1">
      <alignment horizontal="center" vertical="top"/>
    </xf>
    <xf numFmtId="164" fontId="4" fillId="0" borderId="2" xfId="0" applyNumberFormat="1" applyFont="1" applyBorder="1" applyAlignment="1">
      <alignment horizontal="center" vertical="top"/>
    </xf>
    <xf numFmtId="165" fontId="0" fillId="0" borderId="2" xfId="0" applyNumberFormat="1" applyFont="1" applyBorder="1" applyAlignment="1">
      <alignment horizontal="center" vertical="top"/>
    </xf>
    <xf numFmtId="164" fontId="6" fillId="0" borderId="2" xfId="0" applyNumberFormat="1" applyFont="1" applyBorder="1" applyAlignment="1">
      <alignment horizontal="center" vertical="top"/>
    </xf>
    <xf numFmtId="49" fontId="1" fillId="3" borderId="3" xfId="0" quotePrefix="1" applyNumberFormat="1" applyFont="1" applyFill="1" applyBorder="1" applyAlignment="1">
      <alignment horizontal="left" vertical="top"/>
    </xf>
    <xf numFmtId="49" fontId="1" fillId="3" borderId="4" xfId="0" applyNumberFormat="1" applyFont="1" applyFill="1" applyBorder="1" applyAlignment="1">
      <alignment horizontal="left" vertical="top"/>
    </xf>
    <xf numFmtId="165" fontId="1" fillId="3" borderId="5" xfId="0" applyNumberFormat="1"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Month-Over-Month Growth Template</v>
      </c>
      <c r="E4" s="1"/>
      <c r="F4" s="1"/>
      <c r="G4" s="1"/>
      <c r="H4" s="1"/>
      <c r="I4" s="1"/>
      <c r="J4" s="1"/>
    </row>
    <row r="5" spans="2:12" ht="10.199999999999999" customHeight="1" x14ac:dyDescent="0.2">
      <c r="B5" s="13" t="s">
        <v>0</v>
      </c>
      <c r="C5" s="13"/>
      <c r="D5" s="13"/>
      <c r="E5" s="13"/>
      <c r="F5" s="13"/>
      <c r="G5" s="13"/>
      <c r="H5" s="13"/>
      <c r="I5" s="13"/>
      <c r="J5" s="13"/>
      <c r="K5" s="13"/>
      <c r="L5" s="13"/>
    </row>
    <row r="6" spans="2:12" x14ac:dyDescent="0.2">
      <c r="B6" s="14"/>
      <c r="C6" s="14"/>
      <c r="D6" s="14"/>
      <c r="E6" s="14"/>
      <c r="F6" s="14"/>
      <c r="G6" s="14"/>
      <c r="H6" s="14"/>
      <c r="I6" s="14"/>
      <c r="J6" s="14"/>
      <c r="K6" s="14"/>
      <c r="L6" s="14"/>
    </row>
    <row r="7" spans="2:12" x14ac:dyDescent="0.2">
      <c r="B7" s="14"/>
      <c r="C7" s="14"/>
      <c r="D7" s="14"/>
      <c r="E7" s="14"/>
      <c r="F7" s="14"/>
      <c r="G7" s="14"/>
      <c r="H7" s="14"/>
      <c r="I7" s="14"/>
      <c r="J7" s="14"/>
      <c r="K7" s="14"/>
      <c r="L7" s="14"/>
    </row>
    <row r="8" spans="2:12" x14ac:dyDescent="0.2">
      <c r="B8" s="14"/>
      <c r="C8" s="14"/>
      <c r="D8" s="14"/>
      <c r="E8" s="14"/>
      <c r="F8" s="14"/>
      <c r="G8" s="14"/>
      <c r="H8" s="14"/>
      <c r="I8" s="14"/>
      <c r="J8" s="14"/>
      <c r="K8" s="14"/>
      <c r="L8" s="14"/>
    </row>
    <row r="9" spans="2:12" x14ac:dyDescent="0.2">
      <c r="B9" s="14"/>
      <c r="C9" s="14"/>
      <c r="D9" s="14"/>
      <c r="E9" s="14"/>
      <c r="F9" s="14"/>
      <c r="G9" s="14"/>
      <c r="H9" s="14"/>
      <c r="I9" s="14"/>
      <c r="J9" s="14"/>
      <c r="K9" s="14"/>
      <c r="L9" s="14"/>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E20"/>
  <sheetViews>
    <sheetView showGridLines="0" zoomScale="160" zoomScaleNormal="160" zoomScaleSheetLayoutView="120" workbookViewId="0"/>
  </sheetViews>
  <sheetFormatPr defaultRowHeight="10.199999999999999" customHeight="1" x14ac:dyDescent="0.2"/>
  <cols>
    <col min="1" max="1" width="2" style="5" bestFit="1" customWidth="1"/>
    <col min="2" max="5" width="14.7109375" style="6" customWidth="1"/>
    <col min="6" max="16384" width="9.140625" style="5"/>
  </cols>
  <sheetData>
    <row r="1" spans="1:5" s="7" customFormat="1" ht="10.199999999999999" customHeight="1" x14ac:dyDescent="0.2">
      <c r="A1" s="5"/>
      <c r="B1" s="6"/>
      <c r="C1" s="6"/>
      <c r="D1" s="6"/>
      <c r="E1" s="6"/>
    </row>
    <row r="2" spans="1:5" s="7" customFormat="1" ht="10.199999999999999" customHeight="1" x14ac:dyDescent="0.2">
      <c r="A2" s="5"/>
      <c r="B2" s="8" t="s">
        <v>2</v>
      </c>
      <c r="C2" s="8"/>
      <c r="D2" s="8"/>
      <c r="E2" s="8"/>
    </row>
    <row r="3" spans="1:5" s="7" customFormat="1" ht="10.199999999999999" customHeight="1" x14ac:dyDescent="0.2">
      <c r="A3" s="5"/>
      <c r="B3" s="9"/>
      <c r="C3" s="9"/>
      <c r="D3" s="9"/>
      <c r="E3" s="9"/>
    </row>
    <row r="4" spans="1:5" s="12" customFormat="1" ht="10.199999999999999" customHeight="1" x14ac:dyDescent="0.2">
      <c r="A4" s="10"/>
      <c r="B4" s="11" t="s">
        <v>1</v>
      </c>
      <c r="C4" s="11"/>
      <c r="D4" s="11"/>
      <c r="E4" s="11"/>
    </row>
    <row r="5" spans="1:5" ht="10.199999999999999" customHeight="1" x14ac:dyDescent="0.2">
      <c r="B5" s="4" t="s">
        <v>8</v>
      </c>
    </row>
    <row r="6" spans="1:5" ht="10.199999999999999" customHeight="1" x14ac:dyDescent="0.2">
      <c r="B6" s="15" t="s">
        <v>7</v>
      </c>
      <c r="C6" s="15" t="s">
        <v>6</v>
      </c>
      <c r="D6" s="15" t="s">
        <v>5</v>
      </c>
      <c r="E6" s="15" t="s">
        <v>3</v>
      </c>
    </row>
    <row r="7" spans="1:5" ht="10.199999999999999" customHeight="1" x14ac:dyDescent="0.2">
      <c r="B7" s="16">
        <v>44592</v>
      </c>
      <c r="C7" s="17">
        <v>100</v>
      </c>
      <c r="D7" s="17"/>
      <c r="E7" s="18"/>
    </row>
    <row r="8" spans="1:5" ht="10.199999999999999" customHeight="1" x14ac:dyDescent="0.2">
      <c r="B8" s="16">
        <f t="shared" ref="B8:B18" si="0">+EOMONTH(B7,1)</f>
        <v>44620</v>
      </c>
      <c r="C8" s="19">
        <f>+C7+D8</f>
        <v>110</v>
      </c>
      <c r="D8" s="17">
        <v>10</v>
      </c>
      <c r="E8" s="18">
        <f>+C8/C7-1</f>
        <v>0.10000000000000009</v>
      </c>
    </row>
    <row r="9" spans="1:5" ht="10.199999999999999" customHeight="1" x14ac:dyDescent="0.2">
      <c r="B9" s="16">
        <f t="shared" si="0"/>
        <v>44651</v>
      </c>
      <c r="C9" s="19">
        <f t="shared" ref="C9:C18" si="1">+C8+D9</f>
        <v>126</v>
      </c>
      <c r="D9" s="17">
        <v>16</v>
      </c>
      <c r="E9" s="18">
        <f t="shared" ref="E9:E18" si="2">+C9/C8-1</f>
        <v>0.1454545454545455</v>
      </c>
    </row>
    <row r="10" spans="1:5" ht="10.199999999999999" customHeight="1" x14ac:dyDescent="0.2">
      <c r="B10" s="16">
        <f t="shared" si="0"/>
        <v>44681</v>
      </c>
      <c r="C10" s="19">
        <f t="shared" si="1"/>
        <v>146</v>
      </c>
      <c r="D10" s="17">
        <v>20</v>
      </c>
      <c r="E10" s="18">
        <f t="shared" si="2"/>
        <v>0.15873015873015883</v>
      </c>
    </row>
    <row r="11" spans="1:5" ht="10.199999999999999" customHeight="1" x14ac:dyDescent="0.2">
      <c r="B11" s="16">
        <f t="shared" si="0"/>
        <v>44712</v>
      </c>
      <c r="C11" s="19">
        <f t="shared" si="1"/>
        <v>168</v>
      </c>
      <c r="D11" s="17">
        <v>22</v>
      </c>
      <c r="E11" s="18">
        <f t="shared" si="2"/>
        <v>0.15068493150684925</v>
      </c>
    </row>
    <row r="12" spans="1:5" ht="10.199999999999999" customHeight="1" x14ac:dyDescent="0.2">
      <c r="B12" s="16">
        <f t="shared" si="0"/>
        <v>44742</v>
      </c>
      <c r="C12" s="19">
        <f t="shared" si="1"/>
        <v>192</v>
      </c>
      <c r="D12" s="17">
        <v>24</v>
      </c>
      <c r="E12" s="18">
        <f t="shared" si="2"/>
        <v>0.14285714285714279</v>
      </c>
    </row>
    <row r="13" spans="1:5" ht="10.199999999999999" customHeight="1" x14ac:dyDescent="0.2">
      <c r="B13" s="16">
        <f t="shared" si="0"/>
        <v>44773</v>
      </c>
      <c r="C13" s="19">
        <f t="shared" si="1"/>
        <v>210</v>
      </c>
      <c r="D13" s="17">
        <v>18</v>
      </c>
      <c r="E13" s="18">
        <f t="shared" si="2"/>
        <v>9.375E-2</v>
      </c>
    </row>
    <row r="14" spans="1:5" ht="10.199999999999999" customHeight="1" x14ac:dyDescent="0.2">
      <c r="B14" s="16">
        <f t="shared" si="0"/>
        <v>44804</v>
      </c>
      <c r="C14" s="19">
        <f t="shared" si="1"/>
        <v>225</v>
      </c>
      <c r="D14" s="17">
        <v>15</v>
      </c>
      <c r="E14" s="18">
        <f t="shared" si="2"/>
        <v>7.1428571428571397E-2</v>
      </c>
    </row>
    <row r="15" spans="1:5" ht="10.199999999999999" customHeight="1" x14ac:dyDescent="0.2">
      <c r="B15" s="16">
        <f t="shared" si="0"/>
        <v>44834</v>
      </c>
      <c r="C15" s="19">
        <f t="shared" si="1"/>
        <v>235</v>
      </c>
      <c r="D15" s="17">
        <v>10</v>
      </c>
      <c r="E15" s="18">
        <f t="shared" si="2"/>
        <v>4.4444444444444509E-2</v>
      </c>
    </row>
    <row r="16" spans="1:5" ht="10.199999999999999" customHeight="1" x14ac:dyDescent="0.2">
      <c r="B16" s="16">
        <f t="shared" si="0"/>
        <v>44865</v>
      </c>
      <c r="C16" s="19">
        <f t="shared" si="1"/>
        <v>233</v>
      </c>
      <c r="D16" s="17">
        <v>-2</v>
      </c>
      <c r="E16" s="18">
        <f t="shared" si="2"/>
        <v>-8.5106382978723527E-3</v>
      </c>
    </row>
    <row r="17" spans="2:5" ht="10.199999999999999" customHeight="1" x14ac:dyDescent="0.2">
      <c r="B17" s="16">
        <f t="shared" si="0"/>
        <v>44895</v>
      </c>
      <c r="C17" s="19">
        <f t="shared" si="1"/>
        <v>238</v>
      </c>
      <c r="D17" s="17">
        <v>5</v>
      </c>
      <c r="E17" s="18">
        <f t="shared" si="2"/>
        <v>2.1459227467811148E-2</v>
      </c>
    </row>
    <row r="18" spans="2:5" ht="10.199999999999999" customHeight="1" x14ac:dyDescent="0.2">
      <c r="B18" s="16">
        <f t="shared" si="0"/>
        <v>44926</v>
      </c>
      <c r="C18" s="19">
        <f t="shared" si="1"/>
        <v>246</v>
      </c>
      <c r="D18" s="17">
        <v>8</v>
      </c>
      <c r="E18" s="18">
        <f t="shared" si="2"/>
        <v>3.3613445378151363E-2</v>
      </c>
    </row>
    <row r="20" spans="2:5" ht="10.199999999999999" customHeight="1" x14ac:dyDescent="0.2">
      <c r="B20" s="20" t="s">
        <v>4</v>
      </c>
      <c r="C20" s="21"/>
      <c r="D20" s="21"/>
      <c r="E20" s="22">
        <f>+(C18/C7)^(1/COUNTA(B8:B18))-1</f>
        <v>8.5274391047934328E-2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2022-04-12T01:46:38Z</dcterms:modified>
</cp:coreProperties>
</file>