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ACFDBBB3-7E2F-4B81-96FA-ADDDECF6C0A7}"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 l="1"/>
  <c r="G9" i="2"/>
  <c r="H5" i="2"/>
  <c r="H6" i="2" s="1"/>
  <c r="G5" i="2"/>
  <c r="G6" i="2" s="1"/>
  <c r="G3" i="2"/>
  <c r="H3" i="2" s="1"/>
  <c r="B4" i="1" l="1"/>
</calcChain>
</file>

<file path=xl/sharedStrings.xml><?xml version="1.0" encoding="utf-8"?>
<sst xmlns="http://schemas.openxmlformats.org/spreadsheetml/2006/main" count="7" uniqueCount="6">
  <si>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</si>
  <si>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Lead Velocity Rate (LVR)</t>
  </si>
  <si>
    <t>Sales Conversion Rate</t>
  </si>
  <si>
    <t>Number of Conversions</t>
  </si>
  <si>
    <t>Number of Qualified Leads</t>
  </si>
  <si>
    <t>Month-to-Month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</si>
</sst>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8" formatCode="[$-409]mmm\-yy;@"/>
    <numFmt numFmtId="170" formatCode="#,##0.0%_);\(#,##0.0%\);\–_);@_)"/>
  </numFmts>
  <fonts count="11"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
      <sz val="10"/>
      <color rgb="FF9C0006"/>
      <name val="Calibri"/>
      <family val="2"/>
    </font>
    <font>
      <u val="singleAccounting"/>
      <sz val="10"/>
      <color theme="1"/>
      <name val="Calibri"/>
      <family val="2"/>
      <scheme val="minor"/>
    </font>
    <font>
      <sz val="10"/>
      <name val="Calibri"/>
      <family val="2"/>
    </font>
  </fonts>
  <fills count="6">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
      <patternFill patternType="solid">
        <fgColor rgb="FFFFC7CE"/>
      </patternFill>
    </fill>
    <fill>
      <patternFill patternType="solid">
        <fgColor theme="5" tint="0.79998168889431442"/>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4" borderId="0" applyNumberFormat="0" applyBorder="0" applyAlignment="0" applyProtection="0"/>
  </cellStyleXfs>
  <cellXfs count="24">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4" fontId="2" fillId="0" borderId="0" xfId="0" applyNumberFormat="1" applyFont="1" applyAlignment="1">
      <alignment vertical="center"/>
    </xf>
    <xf numFmtId="164" fontId="5" fillId="2" borderId="0" xfId="0" quotePrefix="1" applyNumberFormat="1" applyFont="1" applyFill="1" applyBorder="1" applyAlignment="1">
      <alignment vertical="center"/>
    </xf>
    <xf numFmtId="164" fontId="7" fillId="2" borderId="0" xfId="0" applyNumberFormat="1" applyFont="1" applyFill="1" applyBorder="1" applyAlignment="1">
      <alignment vertical="center"/>
    </xf>
    <xf numFmtId="164" fontId="2" fillId="0" borderId="1" xfId="0" quotePrefix="1" applyNumberFormat="1" applyFont="1" applyBorder="1" applyAlignment="1">
      <alignment vertical="center"/>
    </xf>
    <xf numFmtId="164" fontId="2" fillId="0" borderId="0" xfId="0" applyNumberFormat="1" applyFont="1" applyBorder="1" applyAlignment="1">
      <alignment vertical="center"/>
    </xf>
    <xf numFmtId="164" fontId="2" fillId="0" borderId="0" xfId="0" quotePrefix="1" applyNumberFormat="1" applyFont="1" applyBorder="1" applyAlignment="1">
      <alignment vertical="center"/>
    </xf>
    <xf numFmtId="164" fontId="6" fillId="0" borderId="0" xfId="0" applyNumberFormat="1" applyFont="1" applyBorder="1" applyAlignment="1">
      <alignment horizontal="right" vertical="center"/>
    </xf>
    <xf numFmtId="168" fontId="9" fillId="0" borderId="1" xfId="0" quotePrefix="1" applyNumberFormat="1" applyFont="1" applyFill="1" applyBorder="1" applyAlignment="1">
      <alignment horizontal="center" vertical="center"/>
    </xf>
    <xf numFmtId="164" fontId="10" fillId="3" borderId="3" xfId="1" quotePrefix="1" applyNumberFormat="1" applyFont="1" applyFill="1" applyBorder="1" applyAlignment="1">
      <alignment vertical="center"/>
    </xf>
    <xf numFmtId="164" fontId="10" fillId="3" borderId="2" xfId="1" applyNumberFormat="1" applyFont="1" applyFill="1" applyBorder="1" applyAlignment="1">
      <alignment vertical="center"/>
    </xf>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170" fontId="10" fillId="3" borderId="4" xfId="1" applyNumberFormat="1" applyFont="1" applyFill="1" applyBorder="1" applyAlignment="1">
      <alignment vertical="center"/>
    </xf>
    <xf numFmtId="170" fontId="10" fillId="3" borderId="2" xfId="1" applyNumberFormat="1" applyFont="1" applyFill="1" applyBorder="1" applyAlignment="1">
      <alignment vertical="center"/>
    </xf>
    <xf numFmtId="164" fontId="2" fillId="5" borderId="3" xfId="0" quotePrefix="1" applyNumberFormat="1" applyFont="1" applyFill="1" applyBorder="1" applyAlignment="1">
      <alignment vertical="center"/>
    </xf>
    <xf numFmtId="164" fontId="2" fillId="5" borderId="2" xfId="0" applyNumberFormat="1" applyFont="1" applyFill="1" applyBorder="1" applyAlignment="1">
      <alignment vertical="center"/>
    </xf>
    <xf numFmtId="170" fontId="2" fillId="5" borderId="2" xfId="0" applyNumberFormat="1" applyFont="1" applyFill="1" applyBorder="1" applyAlignment="1">
      <alignment vertical="center"/>
    </xf>
    <xf numFmtId="170" fontId="2" fillId="5" borderId="4" xfId="0" applyNumberFormat="1" applyFont="1" applyFill="1" applyBorder="1" applyAlignment="1">
      <alignment vertical="center"/>
    </xf>
    <xf numFmtId="164" fontId="2" fillId="0" borderId="0" xfId="0" quotePrefix="1" applyNumberFormat="1" applyFont="1" applyAlignment="1">
      <alignment vertical="center"/>
    </xf>
  </cellXfs>
  <cellStyles count="2">
    <cellStyle name="Bad" xfId="1" builtinId="27"/>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Lead Velocity Rate (LVR) Template</v>
      </c>
    </row>
    <row r="5" spans="2:12" ht="13.2" customHeight="1" x14ac:dyDescent="0.3">
      <c r="B5" s="15" t="s">
        <v>0</v>
      </c>
      <c r="C5" s="15"/>
      <c r="D5" s="15"/>
      <c r="E5" s="15"/>
      <c r="F5" s="15"/>
      <c r="G5" s="15"/>
      <c r="H5" s="15"/>
      <c r="I5" s="15"/>
      <c r="J5" s="15"/>
      <c r="K5" s="15"/>
      <c r="L5" s="15"/>
    </row>
    <row r="6" spans="2:12" ht="13.2" customHeight="1" x14ac:dyDescent="0.3">
      <c r="B6" s="16"/>
      <c r="C6" s="16"/>
      <c r="D6" s="16"/>
      <c r="E6" s="16"/>
      <c r="F6" s="16"/>
      <c r="G6" s="16"/>
      <c r="H6" s="16"/>
      <c r="I6" s="16"/>
      <c r="J6" s="16"/>
      <c r="K6" s="16"/>
      <c r="L6" s="16"/>
    </row>
    <row r="7" spans="2:12" ht="13.2" customHeight="1" x14ac:dyDescent="0.3">
      <c r="B7" s="16"/>
      <c r="C7" s="16"/>
      <c r="D7" s="16"/>
      <c r="E7" s="16"/>
      <c r="F7" s="16"/>
      <c r="G7" s="16"/>
      <c r="H7" s="16"/>
      <c r="I7" s="16"/>
      <c r="J7" s="16"/>
      <c r="K7" s="16"/>
      <c r="L7" s="16"/>
    </row>
    <row r="8" spans="2:12" ht="13.2" customHeight="1" x14ac:dyDescent="0.3">
      <c r="B8" s="16"/>
      <c r="C8" s="16"/>
      <c r="D8" s="16"/>
      <c r="E8" s="16"/>
      <c r="F8" s="16"/>
      <c r="G8" s="16"/>
      <c r="H8" s="16"/>
      <c r="I8" s="16"/>
      <c r="J8" s="16"/>
      <c r="K8" s="16"/>
      <c r="L8" s="16"/>
    </row>
    <row r="9" spans="2:12" ht="13.2" customHeight="1" x14ac:dyDescent="0.3">
      <c r="B9" s="16"/>
      <c r="C9" s="16"/>
      <c r="D9" s="16"/>
      <c r="E9" s="16"/>
      <c r="F9" s="16"/>
      <c r="G9" s="16"/>
      <c r="H9" s="16"/>
      <c r="I9" s="16"/>
      <c r="J9" s="16"/>
      <c r="K9" s="16"/>
      <c r="L9" s="16"/>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H9"/>
  <sheetViews>
    <sheetView showGridLines="0" zoomScale="145" zoomScaleNormal="145" workbookViewId="0"/>
  </sheetViews>
  <sheetFormatPr defaultColWidth="9.28515625" defaultRowHeight="13.95" customHeight="1" x14ac:dyDescent="0.2"/>
  <cols>
    <col min="1" max="1" width="2.7109375" style="5" customWidth="1"/>
    <col min="2" max="8" width="10.7109375" style="5" customWidth="1"/>
    <col min="9" max="16384" width="9.28515625" style="5"/>
  </cols>
  <sheetData>
    <row r="2" spans="2:8" ht="13.95" customHeight="1" x14ac:dyDescent="0.2">
      <c r="B2" s="6" t="s">
        <v>1</v>
      </c>
      <c r="C2" s="6"/>
      <c r="D2" s="6"/>
      <c r="E2" s="6"/>
      <c r="F2" s="7"/>
      <c r="G2" s="7"/>
      <c r="H2" s="7"/>
    </row>
    <row r="3" spans="2:8" ht="13.95" customHeight="1" x14ac:dyDescent="0.2">
      <c r="B3" s="8"/>
      <c r="C3" s="8"/>
      <c r="D3" s="8"/>
      <c r="E3" s="8"/>
      <c r="F3" s="12">
        <v>44681</v>
      </c>
      <c r="G3" s="12">
        <f>+EOMONTH(F3,1)</f>
        <v>44712</v>
      </c>
      <c r="H3" s="12">
        <f t="shared" ref="H3" si="0">+EOMONTH(G3,1)</f>
        <v>44742</v>
      </c>
    </row>
    <row r="4" spans="2:8" s="9" customFormat="1" ht="13.95" customHeight="1" x14ac:dyDescent="0.2">
      <c r="B4" s="10" t="s">
        <v>4</v>
      </c>
      <c r="C4" s="10"/>
      <c r="D4" s="10"/>
      <c r="E4" s="10"/>
      <c r="F4" s="11">
        <v>125</v>
      </c>
      <c r="G4" s="11">
        <v>100</v>
      </c>
      <c r="H4" s="11">
        <v>140</v>
      </c>
    </row>
    <row r="5" spans="2:8" ht="13.95" customHeight="1" x14ac:dyDescent="0.2">
      <c r="B5" s="23" t="s">
        <v>5</v>
      </c>
      <c r="G5" s="5">
        <f>+G4-F4</f>
        <v>-25</v>
      </c>
      <c r="H5" s="5">
        <f t="shared" ref="H5" si="1">+H4-G4</f>
        <v>40</v>
      </c>
    </row>
    <row r="6" spans="2:8" ht="13.95" customHeight="1" x14ac:dyDescent="0.2">
      <c r="B6" s="13" t="s">
        <v>1</v>
      </c>
      <c r="C6" s="14"/>
      <c r="D6" s="14"/>
      <c r="E6" s="14"/>
      <c r="F6" s="14"/>
      <c r="G6" s="18">
        <f>+G5/F4</f>
        <v>-0.2</v>
      </c>
      <c r="H6" s="17">
        <f t="shared" ref="H6" si="2">+H5/G4</f>
        <v>0.4</v>
      </c>
    </row>
    <row r="8" spans="2:8" ht="13.95" customHeight="1" x14ac:dyDescent="0.2">
      <c r="B8" s="23" t="s">
        <v>3</v>
      </c>
      <c r="C8" s="10"/>
      <c r="D8" s="10"/>
      <c r="E8" s="10"/>
      <c r="F8" s="11"/>
      <c r="G8" s="11">
        <v>10</v>
      </c>
      <c r="H8" s="11">
        <v>12</v>
      </c>
    </row>
    <row r="9" spans="2:8" ht="13.95" customHeight="1" x14ac:dyDescent="0.2">
      <c r="B9" s="19" t="s">
        <v>2</v>
      </c>
      <c r="C9" s="20"/>
      <c r="D9" s="20"/>
      <c r="E9" s="20"/>
      <c r="F9" s="20"/>
      <c r="G9" s="21">
        <f>+G8/G4</f>
        <v>0.1</v>
      </c>
      <c r="H9" s="22">
        <f t="shared" ref="H9" si="3">+H8/H4</f>
        <v>8.5714285714285715E-2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2022-06-14T02:19:16Z</dcterms:modified>
</cp:coreProperties>
</file>