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21485283-F053-484A-85CD-07D4BEB46336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7" i="1"/>
  <c r="F9" i="1"/>
  <c r="F15" i="1"/>
</calcChain>
</file>

<file path=xl/sharedStrings.xml><?xml version="1.0" encoding="utf-8"?>
<sst xmlns="http://schemas.openxmlformats.org/spreadsheetml/2006/main" count="20" uniqueCount="19">
  <si>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</si>
  <si>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</si>
  <si>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</si>
  <si>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</si>
  <si>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</si>
  <si>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</si>
  <si>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</si>
  <si>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</si>
  <si>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Equity Value</t>
  </si>
  <si>
    <t>Share Price</t>
  </si>
  <si>
    <t>(×) Total Diluted Shares Outstanding</t>
  </si>
  <si>
    <t>EV/Invested Capital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</si>
  <si>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EV/Invested Capital Multiple </t>
    </r>
  </si>
  <si>
    <t>(+) Net Debt</t>
  </si>
  <si>
    <t>Enterprise Value (EV)</t>
  </si>
  <si>
    <t>Fixed Assets, net</t>
  </si>
  <si>
    <t>EV/Invested Capital</t>
  </si>
  <si>
    <t>Invested Capital</t>
  </si>
  <si>
    <t>(+) Net Working Capital (NWC)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</si>
</sst>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&quot;$&quot;#,##0.00_);\(&quot;$&quot;#,##0.00\);\-\-_);@_)"/>
    <numFmt numFmtId="168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0" fillId="0" borderId="17" xfId="0" applyNumberFormat="1" applyBorder="1"/>
    <xf numFmtId="164" fontId="22" fillId="9" borderId="0" xfId="0" applyNumberFormat="1" applyFont="1" applyFill="1"/>
    <xf numFmtId="164" fontId="22" fillId="0" borderId="0" xfId="0" applyNumberFormat="1" applyFont="1"/>
    <xf numFmtId="165" fontId="0" fillId="0" borderId="17" xfId="0" applyNumberFormat="1" applyBorder="1"/>
    <xf numFmtId="166" fontId="23" fillId="0" borderId="0" xfId="0" applyNumberFormat="1" applyFont="1"/>
    <xf numFmtId="164" fontId="23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7" fontId="23" fillId="0" borderId="0" xfId="0" applyNumberFormat="1" applyFont="1"/>
    <xf numFmtId="168" fontId="22" fillId="12" borderId="20" xfId="0" applyNumberFormat="1" applyFont="1" applyFill="1" applyBorder="1"/>
    <xf numFmtId="164" fontId="22" fillId="13" borderId="18" xfId="0" applyNumberFormat="1" applyFont="1" applyFill="1" applyBorder="1"/>
    <xf numFmtId="166" fontId="22" fillId="13" borderId="18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v-to-invested-capital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15" customHeight="1" x14ac:dyDescent="0.2">
      <c r="B7" s="19"/>
      <c r="C7" s="54" t="s">
        <v>11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15" customHeight="1" x14ac:dyDescent="0.2">
      <c r="B11" s="11"/>
      <c r="C11" s="55" t="s">
        <v>12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15" customHeight="1" x14ac:dyDescent="0.2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15" customHeight="1" x14ac:dyDescent="0.2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15" customHeight="1" x14ac:dyDescent="0.2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15" customHeight="1" x14ac:dyDescent="0.2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15" customHeight="1" x14ac:dyDescent="0.2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15" customHeight="1" x14ac:dyDescent="0.2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15" customHeight="1" x14ac:dyDescent="0.2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15" customHeight="1" x14ac:dyDescent="0.2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15" customHeight="1" x14ac:dyDescent="0.2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15" customHeight="1" x14ac:dyDescent="0.2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15" customHeight="1" x14ac:dyDescent="0.2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lqAuGnnht5k0dz07D9WP9rJAYyk1MiwRgrvs3S+y+SFr9oLywqykuZFF4koLjB/t9Z45e9ga52j2qcFZV3XMg==" saltValue="QH1KyR8M/Uu1aek+uzBCd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V/Invested Capital Multiple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16384" width="10.7109375" style="30"/>
  </cols>
  <sheetData>
    <row r="2" spans="2:6" s="33" customFormat="1" ht="13.15" customHeight="1" x14ac:dyDescent="0.2">
      <c r="B2" s="32" t="s">
        <v>16</v>
      </c>
      <c r="C2" s="32"/>
      <c r="D2" s="32"/>
      <c r="E2" s="32"/>
      <c r="F2" s="32"/>
    </row>
    <row r="3" spans="2:6" ht="13.15" customHeight="1" x14ac:dyDescent="0.2">
      <c r="B3" s="31" t="s">
        <v>7</v>
      </c>
      <c r="C3" s="31"/>
      <c r="D3" s="31"/>
      <c r="E3" s="31"/>
      <c r="F3" s="34">
        <v>2022</v>
      </c>
    </row>
    <row r="5" spans="2:6" ht="13.15" customHeight="1" x14ac:dyDescent="0.2">
      <c r="B5" s="30" t="s">
        <v>9</v>
      </c>
      <c r="F5" s="39">
        <v>30</v>
      </c>
    </row>
    <row r="6" spans="2:6" ht="13.15" customHeight="1" x14ac:dyDescent="0.2">
      <c r="B6" s="30" t="s">
        <v>10</v>
      </c>
      <c r="F6" s="36">
        <v>60</v>
      </c>
    </row>
    <row r="7" spans="2:6" s="33" customFormat="1" ht="13.15" customHeight="1" x14ac:dyDescent="0.2">
      <c r="B7" s="41" t="s">
        <v>8</v>
      </c>
      <c r="C7" s="41"/>
      <c r="D7" s="41"/>
      <c r="E7" s="41"/>
      <c r="F7" s="42">
        <f>+F5*F6</f>
        <v>1800</v>
      </c>
    </row>
    <row r="8" spans="2:6" ht="13.15" customHeight="1" x14ac:dyDescent="0.2">
      <c r="B8" s="30" t="s">
        <v>13</v>
      </c>
      <c r="F8" s="36">
        <v>200</v>
      </c>
    </row>
    <row r="9" spans="2:6" s="33" customFormat="1" ht="13.15" customHeight="1" x14ac:dyDescent="0.2">
      <c r="B9" s="42" t="s">
        <v>14</v>
      </c>
      <c r="C9" s="42"/>
      <c r="D9" s="42"/>
      <c r="E9" s="42"/>
      <c r="F9" s="42">
        <f>SUM(F7:F8)</f>
        <v>2000</v>
      </c>
    </row>
    <row r="11" spans="2:6" ht="13.15" customHeight="1" x14ac:dyDescent="0.2">
      <c r="B11" s="30" t="s">
        <v>15</v>
      </c>
      <c r="F11" s="35">
        <v>700</v>
      </c>
    </row>
    <row r="12" spans="2:6" ht="13.15" customHeight="1" x14ac:dyDescent="0.2">
      <c r="B12" s="30" t="s">
        <v>18</v>
      </c>
      <c r="F12" s="36">
        <v>100</v>
      </c>
    </row>
    <row r="13" spans="2:6" s="33" customFormat="1" ht="13.15" customHeight="1" x14ac:dyDescent="0.2">
      <c r="B13" s="41" t="s">
        <v>17</v>
      </c>
      <c r="C13" s="41"/>
      <c r="D13" s="41"/>
      <c r="E13" s="41"/>
      <c r="F13" s="42">
        <f>SUM(F11:F12)</f>
        <v>800</v>
      </c>
    </row>
    <row r="15" spans="2:6" s="33" customFormat="1" ht="13.15" customHeight="1" x14ac:dyDescent="0.2">
      <c r="B15" s="37" t="s">
        <v>16</v>
      </c>
      <c r="C15" s="38"/>
      <c r="D15" s="38"/>
      <c r="E15" s="38"/>
      <c r="F15" s="40">
        <f>+F9/F13</f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2023-01-16T22:03:36Z</dcterms:modified>
</cp:coreProperties>
</file>