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92DC9D29-E5E0-4A58-9367-F468369CAB77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7" i="1"/>
  <c r="F13" i="1" l="1"/>
</calcChain>
</file>

<file path=xl/sharedStrings.xml><?xml version="1.0" encoding="utf-8"?>
<sst xmlns="http://schemas.openxmlformats.org/spreadsheetml/2006/main" count="18" uniqueCount="18">
  <si>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</si>
  <si>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</si>
  <si>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</si>
  <si>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</si>
  <si>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</si>
  <si>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</si>
  <si>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</si>
  <si>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</si>
  <si>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Buyback Yield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</si>
  <si>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Buyback Yield</t>
    </r>
  </si>
  <si>
    <t>Buyback Yield</t>
  </si>
  <si>
    <t>Buyback Yield (%)</t>
  </si>
  <si>
    <t>Market Share Price, BoP</t>
  </si>
  <si>
    <t>Market Capitalization, BoP</t>
  </si>
  <si>
    <t>Total Shares Repurchased ($)</t>
  </si>
  <si>
    <t>(×) Number of Diluted Shares Outstanding, BoP</t>
  </si>
  <si>
    <t>(–) Total Share Issuances ($)</t>
  </si>
  <si>
    <t>Total Value of Shares Repurchased, net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</si>
</sst>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7" formatCode="&quot;$&quot;#,##0.00_);\(&quot;$&quot;#,##0.00\);\-\-_);@_)"/>
    <numFmt numFmtId="168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164" fontId="19" fillId="12" borderId="18" xfId="0" applyNumberFormat="1" applyFont="1" applyFill="1" applyBorder="1"/>
    <xf numFmtId="164" fontId="19" fillId="12" borderId="17" xfId="0" applyNumberFormat="1" applyFont="1" applyFill="1" applyBorder="1"/>
    <xf numFmtId="165" fontId="0" fillId="0" borderId="17" xfId="0" applyNumberFormat="1" applyBorder="1"/>
    <xf numFmtId="167" fontId="24" fillId="0" borderId="0" xfId="0" applyNumberFormat="1" applyFont="1"/>
    <xf numFmtId="164" fontId="24" fillId="0" borderId="0" xfId="0" applyNumberFormat="1" applyFont="1"/>
    <xf numFmtId="164" fontId="19" fillId="13" borderId="20" xfId="0" applyNumberFormat="1" applyFont="1" applyFill="1" applyBorder="1"/>
    <xf numFmtId="164" fontId="19" fillId="14" borderId="20" xfId="0" applyNumberFormat="1" applyFont="1" applyFill="1" applyBorder="1"/>
    <xf numFmtId="168" fontId="19" fillId="12" borderId="19" xfId="0" applyNumberFormat="1" applyFont="1" applyFill="1" applyBorder="1"/>
    <xf numFmtId="166" fontId="24" fillId="0" borderId="0" xfId="0" applyNumberFormat="1" applyFont="1"/>
    <xf numFmtId="166" fontId="19" fillId="14" borderId="20" xfId="0" applyNumberFormat="1" applyFont="1" applyFill="1" applyBorder="1"/>
    <xf numFmtId="166" fontId="19" fillId="13" borderId="20" xfId="0" applyNumberFormat="1" applyFont="1" applyFill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uyback-yiel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4</v>
      </c>
      <c r="O3" s="49"/>
      <c r="P3" s="49"/>
      <c r="Q3" s="49"/>
      <c r="R3" s="49"/>
      <c r="S3" s="49"/>
      <c r="T3" s="49"/>
      <c r="U3" s="50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4" customHeight="1" x14ac:dyDescent="0.25">
      <c r="B7" s="19"/>
      <c r="C7" s="57" t="s">
        <v>8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3</v>
      </c>
      <c r="O8" s="49"/>
      <c r="P8" s="49"/>
      <c r="Q8" s="49"/>
      <c r="R8" s="49"/>
      <c r="S8" s="49"/>
      <c r="T8" s="49"/>
      <c r="U8" s="50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4" customHeight="1" x14ac:dyDescent="0.25">
      <c r="B11" s="11"/>
      <c r="C11" s="58" t="s">
        <v>9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4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2</v>
      </c>
      <c r="O13" s="49"/>
      <c r="P13" s="49"/>
      <c r="Q13" s="49"/>
      <c r="R13" s="49"/>
      <c r="S13" s="49"/>
      <c r="T13" s="49"/>
      <c r="U13" s="50"/>
      <c r="V13" s="8"/>
    </row>
    <row r="14" spans="2:22" ht="13.4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4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4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46" t="s">
        <v>7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1</v>
      </c>
      <c r="O18" s="49"/>
      <c r="P18" s="49"/>
      <c r="Q18" s="49"/>
      <c r="R18" s="49"/>
      <c r="S18" s="49"/>
      <c r="T18" s="49"/>
      <c r="U18" s="50"/>
      <c r="V18" s="8"/>
    </row>
    <row r="19" spans="2:22" ht="13.4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4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4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4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0</v>
      </c>
      <c r="O23" s="49"/>
      <c r="P23" s="49"/>
      <c r="Q23" s="49"/>
      <c r="R23" s="49"/>
      <c r="S23" s="49"/>
      <c r="T23" s="49"/>
      <c r="U23" s="50"/>
      <c r="V23" s="8"/>
    </row>
    <row r="24" spans="2:22" ht="13.4" customHeight="1" x14ac:dyDescent="0.25">
      <c r="B24" s="11"/>
      <c r="C24" s="47" t="s">
        <v>6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4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4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y8C0bBRR6eWSGk8w4aoGoeaxmXdvGstudUOvkkj8J5+LNY0bBK6SNhjvs7eTuX139ECs3R99f+A4j/IJXLcpQ==" saltValue="YiUzgZihZ6xRnmM+sQ12S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uyback Yiel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3"/>
  <sheetViews>
    <sheetView showGridLines="0" zoomScaleNormal="100" workbookViewId="0">
      <selection activeCell="L26" sqref="L26"/>
    </sheetView>
  </sheetViews>
  <sheetFormatPr defaultColWidth="10.7265625" defaultRowHeight="13.65" customHeight="1" x14ac:dyDescent="0.25"/>
  <cols>
    <col min="1" max="1" width="2.7265625" style="30" customWidth="1"/>
    <col min="2" max="4" width="10.7265625" style="30" customWidth="1"/>
    <col min="5" max="16384" width="10.7265625" style="30"/>
  </cols>
  <sheetData>
    <row r="1" spans="1:6" ht="13.65" customHeight="1" x14ac:dyDescent="0.25">
      <c r="A1" s="34"/>
    </row>
    <row r="2" spans="1:6" s="31" customFormat="1" ht="13.65" customHeight="1" x14ac:dyDescent="0.3">
      <c r="B2" s="32" t="s">
        <v>10</v>
      </c>
      <c r="C2" s="32"/>
      <c r="D2" s="32"/>
      <c r="E2" s="32"/>
      <c r="F2" s="32"/>
    </row>
    <row r="3" spans="1:6" s="31" customFormat="1" ht="13.65" customHeight="1" x14ac:dyDescent="0.3">
      <c r="B3" s="33" t="s">
        <v>5</v>
      </c>
      <c r="C3" s="33"/>
      <c r="D3" s="33"/>
      <c r="E3" s="33"/>
      <c r="F3" s="37">
        <v>2022</v>
      </c>
    </row>
    <row r="5" spans="1:6" ht="13.65" customHeight="1" x14ac:dyDescent="0.25">
      <c r="B5" s="30" t="s">
        <v>12</v>
      </c>
      <c r="F5" s="38">
        <v>20</v>
      </c>
    </row>
    <row r="6" spans="1:6" ht="13.65" customHeight="1" x14ac:dyDescent="0.25">
      <c r="B6" s="30" t="s">
        <v>15</v>
      </c>
      <c r="F6" s="39">
        <v>500</v>
      </c>
    </row>
    <row r="7" spans="1:6" s="31" customFormat="1" ht="13.65" customHeight="1" x14ac:dyDescent="0.3">
      <c r="B7" s="40" t="s">
        <v>13</v>
      </c>
      <c r="C7" s="40"/>
      <c r="D7" s="40"/>
      <c r="E7" s="40"/>
      <c r="F7" s="45">
        <f>+F5*F6</f>
        <v>10000</v>
      </c>
    </row>
    <row r="9" spans="1:6" ht="13.65" customHeight="1" x14ac:dyDescent="0.25">
      <c r="B9" s="30" t="s">
        <v>14</v>
      </c>
      <c r="F9" s="43">
        <v>520</v>
      </c>
    </row>
    <row r="10" spans="1:6" ht="13.65" customHeight="1" x14ac:dyDescent="0.25">
      <c r="B10" s="30" t="s">
        <v>16</v>
      </c>
      <c r="F10" s="39">
        <v>-20</v>
      </c>
    </row>
    <row r="11" spans="1:6" s="31" customFormat="1" ht="13.65" customHeight="1" x14ac:dyDescent="0.3">
      <c r="B11" s="41" t="s">
        <v>17</v>
      </c>
      <c r="C11" s="41"/>
      <c r="D11" s="41"/>
      <c r="E11" s="41"/>
      <c r="F11" s="44">
        <f>+SUM(F9:F10)</f>
        <v>500</v>
      </c>
    </row>
    <row r="13" spans="1:6" s="31" customFormat="1" ht="13.65" customHeight="1" x14ac:dyDescent="0.3">
      <c r="B13" s="35" t="s">
        <v>11</v>
      </c>
      <c r="C13" s="36"/>
      <c r="D13" s="36"/>
      <c r="E13" s="36"/>
      <c r="F13" s="42">
        <f>+F11/F7</f>
        <v>0.05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2023-06-19T14:52:00Z</dcterms:modified>
</cp:coreProperties>
</file>