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36C6A10A-746B-47B3-AC35-91A0B66A31E8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10" i="1"/>
  <c r="F18" i="1"/>
  <c r="F20" i="1"/>
  <c r="F21" i="1"/>
  <c r="F11" i="1"/>
  <c r="F13" i="1"/>
  <c r="F14" i="1"/>
  <c r="F15" i="1"/>
</calcChain>
</file>

<file path=xl/sharedStrings.xml><?xml version="1.0" encoding="utf-8"?>
<sst xmlns="http://schemas.openxmlformats.org/spreadsheetml/2006/main" count="28" uniqueCount="27">
  <si>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</si>
  <si>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</si>
  <si>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</si>
  <si>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</si>
  <si>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</si>
  <si>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</si>
  <si>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</si>
  <si>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</t>
  </si>
  <si>
    <t>Revenue</t>
  </si>
  <si>
    <t>Gross Profit</t>
  </si>
  <si>
    <t>EBITDA</t>
  </si>
  <si>
    <t>EBT</t>
  </si>
  <si>
    <t>Net Income</t>
  </si>
  <si>
    <t>EBIT vs. EBITDA Template</t>
  </si>
  <si>
    <t>© 2023 Wall Street Prep, Inc. All Rights Reserved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</si>
  <si>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EBIT vs. EBITDA</t>
    </r>
  </si>
  <si>
    <t>EBIT vs. EBITDA</t>
  </si>
  <si>
    <t>EBIT to EBITDA Reconciliation</t>
  </si>
  <si>
    <t>(–) COGS</t>
  </si>
  <si>
    <t>(–) SG&amp;A</t>
  </si>
  <si>
    <t>(–) R&amp;D</t>
  </si>
  <si>
    <t>EBITDA Margin (%)</t>
  </si>
  <si>
    <t>(–) Taxes</t>
  </si>
  <si>
    <t>(+) D&amp;A</t>
  </si>
  <si>
    <t>Tax Rate (%)</t>
  </si>
  <si>
    <t>(–) Interest, net</t>
  </si>
  <si>
    <t>Operating Margin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</si>
</sst>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A&quot;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5" fontId="23" fillId="0" borderId="0" xfId="0" applyNumberFormat="1" applyFont="1"/>
    <xf numFmtId="164" fontId="23" fillId="0" borderId="0" xfId="0" applyNumberFormat="1" applyFont="1"/>
    <xf numFmtId="167" fontId="23" fillId="0" borderId="19" xfId="0" applyNumberFormat="1" applyFont="1" applyBorder="1" applyAlignment="1">
      <alignment horizontal="center"/>
    </xf>
    <xf numFmtId="164" fontId="22" fillId="13" borderId="0" xfId="0" applyNumberFormat="1" applyFont="1" applyFill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24" fillId="9" borderId="0" xfId="0" applyNumberFormat="1" applyFont="1" applyFill="1"/>
    <xf numFmtId="164" fontId="22" fillId="0" borderId="18" xfId="0" applyNumberFormat="1" applyFont="1" applyFill="1" applyBorder="1"/>
    <xf numFmtId="165" fontId="24" fillId="0" borderId="18" xfId="0" applyNumberFormat="1" applyFont="1" applyFill="1" applyBorder="1"/>
    <xf numFmtId="164" fontId="22" fillId="14" borderId="18" xfId="0" applyNumberFormat="1" applyFont="1" applyFill="1" applyBorder="1"/>
    <xf numFmtId="164" fontId="22" fillId="14" borderId="20" xfId="0" applyNumberFormat="1" applyFont="1" applyFill="1" applyBorder="1"/>
    <xf numFmtId="167" fontId="22" fillId="14" borderId="20" xfId="0" applyNumberFormat="1" applyFont="1" applyFill="1" applyBorder="1"/>
    <xf numFmtId="164" fontId="22" fillId="0" borderId="0" xfId="0" applyNumberFormat="1" applyFont="1" applyFill="1"/>
    <xf numFmtId="164" fontId="22" fillId="12" borderId="18" xfId="0" applyNumberFormat="1" applyFont="1" applyFill="1" applyBorder="1"/>
    <xf numFmtId="165" fontId="22" fillId="12" borderId="18" xfId="0" applyNumberFormat="1" applyFont="1" applyFill="1" applyBorder="1"/>
    <xf numFmtId="164" fontId="22" fillId="12" borderId="20" xfId="0" applyNumberFormat="1" applyFont="1" applyFill="1" applyBorder="1"/>
    <xf numFmtId="167" fontId="22" fillId="12" borderId="20" xfId="0" applyNumberFormat="1" applyFont="1" applyFill="1" applyBorder="1"/>
    <xf numFmtId="166" fontId="22" fillId="0" borderId="17" xfId="0" applyNumberFormat="1" applyFont="1" applyBorder="1"/>
    <xf numFmtId="165" fontId="24" fillId="14" borderId="18" xfId="0" applyNumberFormat="1" applyFont="1" applyFill="1" applyBorder="1"/>
    <xf numFmtId="164" fontId="0" fillId="0" borderId="17" xfId="0" applyNumberFormat="1" applyFont="1" applyBorder="1"/>
    <xf numFmtId="164" fontId="0" fillId="0" borderId="0" xfId="0" applyNumberFormat="1" applyFont="1" applyAlignment="1">
      <alignment horizontal="right"/>
    </xf>
    <xf numFmtId="164" fontId="0" fillId="0" borderId="18" xfId="0" applyNumberFormat="1" applyFont="1" applyBorder="1"/>
    <xf numFmtId="165" fontId="0" fillId="0" borderId="18" xfId="0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-vs-ebitd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25" customHeight="1" x14ac:dyDescent="0.25"/>
  <cols>
    <col min="1" max="2" width="2.81640625" style="1" customWidth="1"/>
    <col min="3" max="11" width="10.81640625" style="1" customWidth="1"/>
    <col min="12" max="13" width="2.81640625" style="1" customWidth="1"/>
    <col min="14" max="21" width="9.453125" style="1"/>
    <col min="22" max="22" width="2.81640625" style="1" customWidth="1"/>
    <col min="23" max="16384" width="9.453125" style="1"/>
  </cols>
  <sheetData>
    <row r="2" spans="2:22" ht="13.2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5</v>
      </c>
      <c r="O3" s="38"/>
      <c r="P3" s="38"/>
      <c r="Q3" s="38"/>
      <c r="R3" s="38"/>
      <c r="S3" s="38"/>
      <c r="T3" s="38"/>
      <c r="U3" s="39"/>
      <c r="V3" s="8"/>
    </row>
    <row r="4" spans="2:22" ht="13.2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5" customHeight="1" x14ac:dyDescent="0.25">
      <c r="B7" s="19"/>
      <c r="C7" s="46" t="s">
        <v>13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4</v>
      </c>
      <c r="O8" s="38"/>
      <c r="P8" s="38"/>
      <c r="Q8" s="38"/>
      <c r="R8" s="38"/>
      <c r="S8" s="38"/>
      <c r="T8" s="38"/>
      <c r="U8" s="39"/>
      <c r="V8" s="8"/>
    </row>
    <row r="9" spans="2:22" ht="13.2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5" customHeight="1" x14ac:dyDescent="0.25">
      <c r="B11" s="11"/>
      <c r="C11" s="47" t="s">
        <v>15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5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3</v>
      </c>
      <c r="O13" s="38"/>
      <c r="P13" s="38"/>
      <c r="Q13" s="38"/>
      <c r="R13" s="38"/>
      <c r="S13" s="38"/>
      <c r="T13" s="38"/>
      <c r="U13" s="39"/>
      <c r="V13" s="8"/>
    </row>
    <row r="14" spans="2:22" ht="13.25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5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5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25">
      <c r="B18" s="11"/>
      <c r="C18" s="35" t="s">
        <v>2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25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5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5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5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25" customHeight="1" x14ac:dyDescent="0.25">
      <c r="B24" s="11"/>
      <c r="C24" s="36" t="s">
        <v>14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5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5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9FmPKqWdPuOFBbWgqdqHpB/pj4BxDrExppFuqsnFz3EHObtDqGWTqdYecoO00XhxdkPxvllcQclvk5G+dYGbg==" saltValue="QWZ3j4xJWM9PrE0BzrvV+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 vs. EBITD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21"/>
  <sheetViews>
    <sheetView showGridLines="0" zoomScaleNormal="100" workbookViewId="0"/>
  </sheetViews>
  <sheetFormatPr defaultColWidth="10.81640625" defaultRowHeight="13.4" customHeight="1" x14ac:dyDescent="0.25"/>
  <cols>
    <col min="1" max="1" width="2.453125" style="56" bestFit="1" customWidth="1"/>
    <col min="2" max="16384" width="10.81640625" style="56"/>
  </cols>
  <sheetData>
    <row r="2" spans="1:6" s="30" customFormat="1" ht="13.4" customHeight="1" x14ac:dyDescent="0.3">
      <c r="A2" s="56"/>
      <c r="B2" s="57" t="s">
        <v>16</v>
      </c>
      <c r="C2" s="57"/>
      <c r="D2" s="57"/>
      <c r="E2" s="57"/>
      <c r="F2" s="57"/>
    </row>
    <row r="3" spans="1:6" ht="13.4" customHeight="1" x14ac:dyDescent="0.3">
      <c r="B3" s="70" t="s">
        <v>6</v>
      </c>
      <c r="C3" s="70"/>
      <c r="D3" s="70"/>
      <c r="E3" s="70"/>
      <c r="F3" s="68">
        <v>44926</v>
      </c>
    </row>
    <row r="5" spans="1:6" ht="13.4" customHeight="1" x14ac:dyDescent="0.25">
      <c r="B5" s="56" t="s">
        <v>8</v>
      </c>
      <c r="F5" s="31">
        <v>200</v>
      </c>
    </row>
    <row r="6" spans="1:6" ht="13.4" customHeight="1" x14ac:dyDescent="0.25">
      <c r="B6" s="56" t="s">
        <v>18</v>
      </c>
      <c r="F6" s="32">
        <v>-80</v>
      </c>
    </row>
    <row r="7" spans="1:6" s="30" customFormat="1" ht="13.4" customHeight="1" x14ac:dyDescent="0.3">
      <c r="B7" s="58" t="s">
        <v>9</v>
      </c>
      <c r="C7" s="58"/>
      <c r="D7" s="58"/>
      <c r="E7" s="58"/>
      <c r="F7" s="59">
        <f>SUM(F5:F6)</f>
        <v>120</v>
      </c>
    </row>
    <row r="8" spans="1:6" ht="13.4" customHeight="1" x14ac:dyDescent="0.25">
      <c r="B8" s="56" t="s">
        <v>19</v>
      </c>
      <c r="F8" s="32">
        <v>-60</v>
      </c>
    </row>
    <row r="9" spans="1:6" ht="13.4" customHeight="1" x14ac:dyDescent="0.25">
      <c r="B9" s="56" t="s">
        <v>20</v>
      </c>
      <c r="F9" s="32">
        <v>-20</v>
      </c>
    </row>
    <row r="10" spans="1:6" s="30" customFormat="1" ht="13.4" customHeight="1" x14ac:dyDescent="0.3">
      <c r="B10" s="60" t="s">
        <v>7</v>
      </c>
      <c r="C10" s="60"/>
      <c r="D10" s="60"/>
      <c r="E10" s="60"/>
      <c r="F10" s="69">
        <f>SUM(F7:F9)</f>
        <v>40</v>
      </c>
    </row>
    <row r="11" spans="1:6" s="30" customFormat="1" ht="13.4" customHeight="1" x14ac:dyDescent="0.3">
      <c r="B11" s="61" t="s">
        <v>26</v>
      </c>
      <c r="C11" s="61"/>
      <c r="D11" s="61"/>
      <c r="E11" s="61"/>
      <c r="F11" s="62">
        <f>+F10/F$5</f>
        <v>0.2</v>
      </c>
    </row>
    <row r="12" spans="1:6" ht="13.4" customHeight="1" x14ac:dyDescent="0.25">
      <c r="B12" s="56" t="s">
        <v>25</v>
      </c>
      <c r="F12" s="32">
        <v>-20</v>
      </c>
    </row>
    <row r="13" spans="1:6" s="30" customFormat="1" ht="13.4" customHeight="1" x14ac:dyDescent="0.3">
      <c r="B13" s="58" t="s">
        <v>11</v>
      </c>
      <c r="C13" s="58"/>
      <c r="D13" s="58"/>
      <c r="E13" s="58"/>
      <c r="F13" s="59">
        <f>+F10+F12</f>
        <v>20</v>
      </c>
    </row>
    <row r="14" spans="1:6" ht="13.4" customHeight="1" x14ac:dyDescent="0.25">
      <c r="B14" s="56" t="s">
        <v>22</v>
      </c>
      <c r="D14" s="71" t="s">
        <v>24</v>
      </c>
      <c r="E14" s="33">
        <v>0.2</v>
      </c>
      <c r="F14" s="56">
        <f>-E14*F13</f>
        <v>-4</v>
      </c>
    </row>
    <row r="15" spans="1:6" s="30" customFormat="1" ht="13.4" customHeight="1" x14ac:dyDescent="0.3">
      <c r="B15" s="58" t="s">
        <v>12</v>
      </c>
      <c r="C15" s="58"/>
      <c r="D15" s="58"/>
      <c r="E15" s="58"/>
      <c r="F15" s="59">
        <f>SUM(F13:F14)</f>
        <v>16</v>
      </c>
    </row>
    <row r="17" spans="2:6" s="63" customFormat="1" ht="13.4" customHeight="1" x14ac:dyDescent="0.3">
      <c r="B17" s="34" t="s">
        <v>17</v>
      </c>
      <c r="C17" s="34"/>
      <c r="D17" s="34"/>
      <c r="E17" s="34"/>
      <c r="F17" s="34"/>
    </row>
    <row r="18" spans="2:6" ht="13.4" customHeight="1" x14ac:dyDescent="0.25">
      <c r="B18" s="72" t="s">
        <v>7</v>
      </c>
      <c r="C18" s="72"/>
      <c r="D18" s="72"/>
      <c r="E18" s="72"/>
      <c r="F18" s="73">
        <f>+F10</f>
        <v>40</v>
      </c>
    </row>
    <row r="19" spans="2:6" ht="13.4" customHeight="1" x14ac:dyDescent="0.25">
      <c r="B19" s="56" t="s">
        <v>23</v>
      </c>
      <c r="F19" s="32">
        <v>10</v>
      </c>
    </row>
    <row r="20" spans="2:6" s="30" customFormat="1" ht="13.4" customHeight="1" x14ac:dyDescent="0.3">
      <c r="B20" s="64" t="s">
        <v>10</v>
      </c>
      <c r="C20" s="64"/>
      <c r="D20" s="64"/>
      <c r="E20" s="64"/>
      <c r="F20" s="65">
        <f>SUM(F18:F19)</f>
        <v>50</v>
      </c>
    </row>
    <row r="21" spans="2:6" s="30" customFormat="1" ht="13.4" customHeight="1" x14ac:dyDescent="0.3">
      <c r="B21" s="66" t="s">
        <v>21</v>
      </c>
      <c r="C21" s="66"/>
      <c r="D21" s="66"/>
      <c r="E21" s="66"/>
      <c r="F21" s="67">
        <f>+F20/F$5</f>
        <v>0.25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2023-06-26T23:55:14Z</dcterms:modified>
</cp:coreProperties>
</file>