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23DA54AA-776C-4C01-9E5E-923A94DD4FAD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1" l="1"/>
  <c r="H4" i="1" s="1"/>
  <c r="F7" i="1"/>
  <c r="G6" i="1"/>
  <c r="G5" i="1"/>
  <c r="H5" i="1" s="1"/>
  <c r="I5" i="1" s="1"/>
  <c r="J5" i="1" s="1"/>
  <c r="I4" i="1" l="1"/>
  <c r="J4" i="1" s="1"/>
  <c r="G7" i="1"/>
  <c r="H6" i="1"/>
  <c r="H7" i="1" s="1"/>
  <c r="I6" i="1" l="1"/>
  <c r="I7" i="1" l="1"/>
  <c r="J6" i="1"/>
  <c r="J7" i="1" s="1"/>
</calcChain>
</file>

<file path=xl/sharedStrings.xml><?xml version="1.0" encoding="utf-8"?>
<sst xmlns="http://schemas.openxmlformats.org/spreadsheetml/2006/main" count="20" uniqueCount="19">
  <si>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</si>
  <si>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</si>
  <si>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</si>
  <si>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</si>
  <si>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</si>
  <si>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</si>
  <si>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</si>
  <si>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Working Capital Cycle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</si>
  <si>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Working Capital Cycle</t>
    </r>
  </si>
  <si>
    <t>Working Capital Cycle</t>
  </si>
  <si>
    <t>Step</t>
  </si>
  <si>
    <t>Days Inventory Outstanding (DIO)</t>
  </si>
  <si>
    <t>(+) Days Sales Outstanding (DSO)</t>
  </si>
  <si>
    <t>(–) Days Payable Outstanding (DPO)</t>
  </si>
  <si>
    <t>Year 1</t>
  </si>
  <si>
    <t>Year 2</t>
  </si>
  <si>
    <t>Year 3</t>
  </si>
  <si>
    <t>Year 4</t>
  </si>
  <si>
    <t>Year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</si>
</sst>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7" formatCode="#,##0_);\(#,##0\)_);&quot;--&quot;_)"/>
    <numFmt numFmtId="169" formatCode="#,##0.0_);\(#,##0.0\)_);&quot;--&quot;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u val="singleAccounting"/>
      <sz val="10"/>
      <color theme="1"/>
      <name val="Arial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7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20" fillId="11" borderId="0" xfId="0" applyNumberFormat="1" applyFont="1" applyFill="1" applyAlignment="1">
      <alignment horizontal="center" vertical="center" wrapText="1"/>
    </xf>
    <xf numFmtId="49" fontId="19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24" fillId="9" borderId="0" xfId="0" applyNumberFormat="1" applyFont="1" applyFill="1" applyAlignment="1">
      <alignment vertical="center"/>
    </xf>
    <xf numFmtId="164" fontId="23" fillId="0" borderId="0" xfId="0" applyNumberFormat="1" applyFont="1" applyBorder="1" applyAlignment="1">
      <alignment vertical="center"/>
    </xf>
    <xf numFmtId="167" fontId="0" fillId="0" borderId="0" xfId="0" quotePrefix="1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167" fontId="25" fillId="0" borderId="0" xfId="0" applyNumberFormat="1" applyFont="1" applyAlignment="1">
      <alignment vertical="center"/>
    </xf>
    <xf numFmtId="164" fontId="0" fillId="0" borderId="0" xfId="0" applyNumberFormat="1" applyFont="1" applyAlignment="1">
      <alignment vertical="center"/>
    </xf>
    <xf numFmtId="167" fontId="26" fillId="12" borderId="17" xfId="0" quotePrefix="1" applyNumberFormat="1" applyFont="1" applyFill="1" applyBorder="1" applyAlignment="1">
      <alignment vertical="center"/>
    </xf>
    <xf numFmtId="167" fontId="26" fillId="12" borderId="18" xfId="0" quotePrefix="1" applyNumberFormat="1" applyFont="1" applyFill="1" applyBorder="1" applyAlignment="1">
      <alignment vertical="center"/>
    </xf>
    <xf numFmtId="167" fontId="26" fillId="12" borderId="18" xfId="0" applyNumberFormat="1" applyFont="1" applyFill="1" applyBorder="1" applyAlignment="1">
      <alignment vertical="center"/>
    </xf>
    <xf numFmtId="167" fontId="26" fillId="12" borderId="19" xfId="0" applyNumberFormat="1" applyFont="1" applyFill="1" applyBorder="1" applyAlignment="1">
      <alignment vertical="center"/>
    </xf>
    <xf numFmtId="167" fontId="0" fillId="0" borderId="0" xfId="0" quotePrefix="1" applyNumberFormat="1" applyFont="1" applyBorder="1" applyAlignment="1">
      <alignment vertical="center"/>
    </xf>
    <xf numFmtId="167" fontId="0" fillId="0" borderId="0" xfId="0" applyNumberFormat="1" applyFont="1" applyBorder="1" applyAlignment="1">
      <alignment vertical="center"/>
    </xf>
    <xf numFmtId="167" fontId="25" fillId="0" borderId="0" xfId="0" applyNumberFormat="1" applyFont="1" applyBorder="1" applyAlignment="1">
      <alignment vertical="center"/>
    </xf>
    <xf numFmtId="164" fontId="0" fillId="0" borderId="0" xfId="0" applyNumberFormat="1" applyFont="1" applyBorder="1" applyAlignment="1">
      <alignment vertical="center"/>
    </xf>
    <xf numFmtId="169" fontId="25" fillId="0" borderId="20" xfId="0" applyNumberFormat="1" applyFont="1" applyBorder="1" applyAlignment="1">
      <alignment horizontal="center" vertical="center"/>
    </xf>
    <xf numFmtId="49" fontId="27" fillId="0" borderId="0" xfId="0" applyNumberFormat="1" applyFont="1" applyBorder="1" applyAlignment="1">
      <alignment horizontal="center"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working-capital-cycl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4</v>
      </c>
      <c r="O3" s="33"/>
      <c r="P3" s="33"/>
      <c r="Q3" s="33"/>
      <c r="R3" s="33"/>
      <c r="S3" s="33"/>
      <c r="T3" s="33"/>
      <c r="U3" s="34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35" customHeight="1" x14ac:dyDescent="0.2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3</v>
      </c>
      <c r="O8" s="33"/>
      <c r="P8" s="33"/>
      <c r="Q8" s="33"/>
      <c r="R8" s="33"/>
      <c r="S8" s="33"/>
      <c r="T8" s="33"/>
      <c r="U8" s="34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35" customHeight="1" x14ac:dyDescent="0.2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3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2</v>
      </c>
      <c r="O13" s="33"/>
      <c r="P13" s="33"/>
      <c r="Q13" s="33"/>
      <c r="R13" s="33"/>
      <c r="S13" s="33"/>
      <c r="T13" s="33"/>
      <c r="U13" s="34"/>
      <c r="V13" s="8"/>
    </row>
    <row r="14" spans="2:22" ht="13.3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3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3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0" t="s">
        <v>6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1</v>
      </c>
      <c r="O18" s="33"/>
      <c r="P18" s="33"/>
      <c r="Q18" s="33"/>
      <c r="R18" s="33"/>
      <c r="S18" s="33"/>
      <c r="T18" s="33"/>
      <c r="U18" s="34"/>
      <c r="V18" s="8"/>
    </row>
    <row r="19" spans="2:22" ht="13.3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3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3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3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0</v>
      </c>
      <c r="O23" s="33"/>
      <c r="P23" s="33"/>
      <c r="Q23" s="33"/>
      <c r="R23" s="33"/>
      <c r="S23" s="33"/>
      <c r="T23" s="33"/>
      <c r="U23" s="34"/>
      <c r="V23" s="8"/>
    </row>
    <row r="24" spans="2:22" ht="13.35" customHeight="1" x14ac:dyDescent="0.2">
      <c r="B24" s="11"/>
      <c r="C24" s="31" t="s">
        <v>5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3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3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JNVexI1qdl8PSznKbySpo6hufwI7CZ3juGeRc1tQ9n8RkjNzbJN491memDq9GeKGoIE7qEV7LL1H5hdTvsOODA==" saltValue="QsU2Y1AvavN4WDeQyQb4e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Working Capital Cycl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M7"/>
  <sheetViews>
    <sheetView showGridLines="0" zoomScaleNormal="100" workbookViewId="0"/>
  </sheetViews>
  <sheetFormatPr defaultColWidth="8.7109375" defaultRowHeight="13.7" customHeight="1" x14ac:dyDescent="0.2"/>
  <cols>
    <col min="1" max="1" width="2.7109375" style="52" customWidth="1"/>
    <col min="2" max="10" width="8.7109375" style="52" customWidth="1"/>
    <col min="11" max="11" width="2.7109375" style="52" customWidth="1"/>
    <col min="12" max="16384" width="8.7109375" style="52"/>
  </cols>
  <sheetData>
    <row r="1" spans="1:13" ht="13.7" customHeight="1" x14ac:dyDescent="0.2">
      <c r="A1" s="51"/>
    </row>
    <row r="2" spans="1:13" s="53" customFormat="1" ht="13.7" customHeight="1" x14ac:dyDescent="0.2">
      <c r="B2" s="54" t="s"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3" ht="13.7" customHeight="1" x14ac:dyDescent="0.2">
      <c r="B3" s="55"/>
      <c r="C3" s="55"/>
      <c r="D3" s="55"/>
      <c r="E3" s="55"/>
      <c r="F3" s="69" t="s">
        <v>14</v>
      </c>
      <c r="G3" s="69" t="s">
        <v>15</v>
      </c>
      <c r="H3" s="69" t="s">
        <v>16</v>
      </c>
      <c r="I3" s="69" t="s">
        <v>17</v>
      </c>
      <c r="J3" s="69" t="s">
        <v>18</v>
      </c>
      <c r="K3" s="55"/>
      <c r="L3" s="69" t="s">
        <v>10</v>
      </c>
    </row>
    <row r="4" spans="1:13" ht="13.7" customHeight="1" x14ac:dyDescent="0.2">
      <c r="B4" s="64" t="s">
        <v>11</v>
      </c>
      <c r="C4" s="64"/>
      <c r="D4" s="65"/>
      <c r="E4" s="65"/>
      <c r="F4" s="66">
        <v>20</v>
      </c>
      <c r="G4" s="65">
        <f>+F4+$L4</f>
        <v>19.5</v>
      </c>
      <c r="H4" s="65">
        <f>+G4+$L4</f>
        <v>19</v>
      </c>
      <c r="I4" s="65">
        <f>+H4+$L4</f>
        <v>18.5</v>
      </c>
      <c r="J4" s="65">
        <f>+I4+$L4</f>
        <v>18</v>
      </c>
      <c r="K4" s="67"/>
      <c r="L4" s="68">
        <v>-0.5</v>
      </c>
      <c r="M4" s="55"/>
    </row>
    <row r="5" spans="1:13" ht="13.7" customHeight="1" x14ac:dyDescent="0.2">
      <c r="B5" s="56" t="s">
        <v>12</v>
      </c>
      <c r="C5" s="56"/>
      <c r="D5" s="57"/>
      <c r="E5" s="57"/>
      <c r="F5" s="58">
        <v>80</v>
      </c>
      <c r="G5" s="57">
        <f>+F5+$L5</f>
        <v>79</v>
      </c>
      <c r="H5" s="57">
        <f>+G5+$L5</f>
        <v>78</v>
      </c>
      <c r="I5" s="57">
        <f>+H5+$L5</f>
        <v>77</v>
      </c>
      <c r="J5" s="57">
        <f>+I5+$L5</f>
        <v>76</v>
      </c>
      <c r="K5" s="59"/>
      <c r="L5" s="68">
        <v>-1</v>
      </c>
    </row>
    <row r="6" spans="1:13" ht="13.7" customHeight="1" x14ac:dyDescent="0.2">
      <c r="B6" s="56" t="s">
        <v>13</v>
      </c>
      <c r="C6" s="56"/>
      <c r="D6" s="57"/>
      <c r="E6" s="57"/>
      <c r="F6" s="58">
        <v>40</v>
      </c>
      <c r="G6" s="57">
        <f>+F6+$L6</f>
        <v>42</v>
      </c>
      <c r="H6" s="57">
        <f>+G6+$L6</f>
        <v>44</v>
      </c>
      <c r="I6" s="57">
        <f>+H6+$L6</f>
        <v>46</v>
      </c>
      <c r="J6" s="57">
        <f>+I6+$L6</f>
        <v>48</v>
      </c>
      <c r="K6" s="59"/>
      <c r="L6" s="68">
        <v>2</v>
      </c>
    </row>
    <row r="7" spans="1:13" ht="13.7" customHeight="1" x14ac:dyDescent="0.2">
      <c r="B7" s="60" t="s">
        <v>9</v>
      </c>
      <c r="C7" s="61"/>
      <c r="D7" s="62"/>
      <c r="E7" s="62"/>
      <c r="F7" s="62">
        <f>SUM(F4:F5)-F6</f>
        <v>60</v>
      </c>
      <c r="G7" s="62">
        <f>SUM(G4:G5)-G6</f>
        <v>56.5</v>
      </c>
      <c r="H7" s="62">
        <f>SUM(H4:H5)-H6</f>
        <v>53</v>
      </c>
      <c r="I7" s="62">
        <f>SUM(I4:I5)-I6</f>
        <v>49.5</v>
      </c>
      <c r="J7" s="63">
        <f>SUM(J4:J5)-J6</f>
        <v>46</v>
      </c>
      <c r="K7" s="59"/>
      <c r="L7" s="5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2023-10-23T04:05:38Z</dcterms:modified>
</cp:coreProperties>
</file>