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filterPrivacy="1"/>
  <xr:revisionPtr revIDLastSave="0" documentId="13_ncr:1_{3121E8C3-3F8D-4344-B053-C9A7FD9F4FAF}" xr6:coauthVersionLast="47" xr6:coauthVersionMax="47" xr10:uidLastSave="{00000000-0000-0000-0000-000000000000}"/>
  <bookViews>
    <workbookView xWindow="0" yWindow="880" windowWidth="36000" windowHeight="2106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9" i="1"/>
  <c r="G11" i="1"/>
  <c r="G12" i="1"/>
  <c r="G13" i="1"/>
  <c r="G15" i="1"/>
  <c r="G18" i="1"/>
  <c r="G20" i="1"/>
</calcChain>
</file>

<file path=xl/sharedStrings.xml><?xml version="1.0" encoding="utf-8"?>
<sst xmlns="http://schemas.openxmlformats.org/spreadsheetml/2006/main" count="26" uniqueCount="24">
  <si>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</si>
  <si>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</si>
  <si>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</si>
  <si>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</si>
  <si>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</si>
  <si>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</si>
  <si>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</si>
  <si>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</si>
  <si>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Cash Conversion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</si>
  <si>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Cash Conversion Ratio</t>
    </r>
  </si>
  <si>
    <t>Net Revenue</t>
  </si>
  <si>
    <t>Less: COGS</t>
  </si>
  <si>
    <t>Gross Profit</t>
  </si>
  <si>
    <t>Less: SG&amp;A</t>
  </si>
  <si>
    <t>Operating Income (EBIT)</t>
  </si>
  <si>
    <t>Less: Interest Expense, net</t>
  </si>
  <si>
    <t>Pre-Tax Income (EBT)</t>
  </si>
  <si>
    <t>Less: Taxes</t>
  </si>
  <si>
    <t>Net Income</t>
  </si>
  <si>
    <t>% Tax Rate</t>
  </si>
  <si>
    <t>Plus: D&amp;A</t>
  </si>
  <si>
    <t>Less: Increase in NWC</t>
  </si>
  <si>
    <t>Cash Flow from Operations (CFO)</t>
  </si>
  <si>
    <t>Cash Conversion Ratio (CCR)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</si>
</sst>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6" formatCode="&quot;$&quot;#,##0_);\(&quot;$&quot;#,##0\);\-\-_);@_)"/>
    <numFmt numFmtId="167" formatCode="#,##0.0%_);\(#,##0.0%\);\-\-_);@_)"/>
    <numFmt numFmtId="168" formatCode="yyyy&quot;A&quot;_)"/>
    <numFmt numFmtId="170" formatCode="#,##0.0&quot;x&quot;_);\(#,##0.0&quot;x&quot;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1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Font="1" applyBorder="1"/>
    <xf numFmtId="166" fontId="0" fillId="0" borderId="0" xfId="0" applyNumberFormat="1" applyFont="1"/>
    <xf numFmtId="166" fontId="23" fillId="0" borderId="0" xfId="0" applyNumberFormat="1" applyFont="1"/>
    <xf numFmtId="164" fontId="23" fillId="0" borderId="0" xfId="0" applyNumberFormat="1" applyFont="1"/>
    <xf numFmtId="164" fontId="0" fillId="0" borderId="0" xfId="0" applyNumberFormat="1" applyFont="1" applyAlignment="1">
      <alignment horizontal="right"/>
    </xf>
    <xf numFmtId="167" fontId="23" fillId="0" borderId="19" xfId="0" applyNumberFormat="1" applyFont="1" applyBorder="1" applyAlignment="1">
      <alignment horizontal="center"/>
    </xf>
    <xf numFmtId="164" fontId="22" fillId="0" borderId="18" xfId="0" applyNumberFormat="1" applyFont="1" applyBorder="1"/>
    <xf numFmtId="166" fontId="22" fillId="0" borderId="18" xfId="0" applyNumberFormat="1" applyFont="1" applyBorder="1"/>
    <xf numFmtId="168" fontId="0" fillId="0" borderId="17" xfId="0" applyNumberFormat="1" applyFont="1" applyBorder="1"/>
    <xf numFmtId="164" fontId="22" fillId="12" borderId="18" xfId="0" applyNumberFormat="1" applyFont="1" applyFill="1" applyBorder="1"/>
    <xf numFmtId="166" fontId="22" fillId="12" borderId="18" xfId="0" applyNumberFormat="1" applyFont="1" applyFill="1" applyBorder="1"/>
    <xf numFmtId="164" fontId="22" fillId="13" borderId="20" xfId="0" applyNumberFormat="1" applyFont="1" applyFill="1" applyBorder="1"/>
    <xf numFmtId="164" fontId="22" fillId="13" borderId="17" xfId="0" applyNumberFormat="1" applyFont="1" applyFill="1" applyBorder="1"/>
    <xf numFmtId="170" fontId="22" fillId="13" borderId="21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sh-conversion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5" customHeight="1" x14ac:dyDescent="0.15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5" customHeight="1" x14ac:dyDescent="0.15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5" customHeight="1" x14ac:dyDescent="0.1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25" customHeight="1" x14ac:dyDescent="0.1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5" customHeight="1" x14ac:dyDescent="0.1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5" customHeight="1" x14ac:dyDescent="0.1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25" customHeight="1" x14ac:dyDescent="0.1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5" customHeight="1" x14ac:dyDescent="0.1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5" customHeight="1" x14ac:dyDescent="0.1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5" customHeight="1" x14ac:dyDescent="0.1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25" customHeight="1" x14ac:dyDescent="0.15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5" customHeight="1" x14ac:dyDescent="0.1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5" customHeight="1" x14ac:dyDescent="0.1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VtpR9FKBtwNahoEHC2CNtOtAQGenyWOpDXHBffdnr0DVloxVwA15FbnTV5fCCphBSlXXiOyoNv59WS7ZaJG2A==" saltValue="aZsJGsOxp03r9/hVNPZ4q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sh Conversion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20"/>
  <sheetViews>
    <sheetView showGridLines="0" zoomScaleNormal="100" workbookViewId="0"/>
  </sheetViews>
  <sheetFormatPr baseColWidth="10" defaultColWidth="8.6640625" defaultRowHeight="13.5" customHeight="1" x14ac:dyDescent="0.15"/>
  <cols>
    <col min="1" max="1" width="2.6640625" style="51" customWidth="1"/>
    <col min="2" max="7" width="8.83203125" style="51" customWidth="1"/>
    <col min="8" max="16384" width="8.6640625" style="51"/>
  </cols>
  <sheetData>
    <row r="2" spans="2:7" s="52" customFormat="1" ht="13.5" customHeight="1" x14ac:dyDescent="0.15">
      <c r="B2" s="53" t="s">
        <v>23</v>
      </c>
      <c r="C2" s="53"/>
      <c r="D2" s="53"/>
      <c r="E2" s="53"/>
      <c r="F2" s="53"/>
      <c r="G2" s="53"/>
    </row>
    <row r="3" spans="2:7" s="52" customFormat="1" ht="13.5" customHeight="1" x14ac:dyDescent="0.15">
      <c r="B3" s="54" t="s">
        <v>7</v>
      </c>
      <c r="C3" s="54"/>
      <c r="D3" s="54"/>
      <c r="E3" s="54"/>
      <c r="F3" s="54"/>
      <c r="G3" s="62">
        <v>45291</v>
      </c>
    </row>
    <row r="5" spans="2:7" ht="13.5" customHeight="1" x14ac:dyDescent="0.15">
      <c r="B5" s="51" t="s">
        <v>10</v>
      </c>
      <c r="G5" s="56">
        <v>100</v>
      </c>
    </row>
    <row r="6" spans="2:7" ht="13.5" customHeight="1" x14ac:dyDescent="0.15">
      <c r="B6" s="51" t="s">
        <v>11</v>
      </c>
      <c r="G6" s="57">
        <v>-50</v>
      </c>
    </row>
    <row r="7" spans="2:7" s="52" customFormat="1" ht="13.5" customHeight="1" x14ac:dyDescent="0.15">
      <c r="B7" s="60" t="s">
        <v>12</v>
      </c>
      <c r="C7" s="60"/>
      <c r="D7" s="60"/>
      <c r="E7" s="60"/>
      <c r="F7" s="60"/>
      <c r="G7" s="61">
        <f>+SUM(G5:G6)</f>
        <v>50</v>
      </c>
    </row>
    <row r="8" spans="2:7" ht="13.5" customHeight="1" x14ac:dyDescent="0.15">
      <c r="B8" s="51" t="s">
        <v>13</v>
      </c>
      <c r="G8" s="57">
        <v>-20</v>
      </c>
    </row>
    <row r="9" spans="2:7" s="52" customFormat="1" ht="13.5" customHeight="1" x14ac:dyDescent="0.15">
      <c r="B9" s="60" t="s">
        <v>14</v>
      </c>
      <c r="C9" s="60"/>
      <c r="D9" s="60"/>
      <c r="E9" s="60"/>
      <c r="F9" s="60"/>
      <c r="G9" s="61">
        <f>+SUM(G7:G8)</f>
        <v>30</v>
      </c>
    </row>
    <row r="10" spans="2:7" ht="13.5" customHeight="1" x14ac:dyDescent="0.15">
      <c r="B10" s="51" t="s">
        <v>15</v>
      </c>
      <c r="G10" s="57">
        <v>-5</v>
      </c>
    </row>
    <row r="11" spans="2:7" s="52" customFormat="1" ht="13.5" customHeight="1" x14ac:dyDescent="0.15">
      <c r="B11" s="60" t="s">
        <v>16</v>
      </c>
      <c r="C11" s="60"/>
      <c r="D11" s="60"/>
      <c r="E11" s="60"/>
      <c r="F11" s="60"/>
      <c r="G11" s="61">
        <f>+SUM(G9:G10)</f>
        <v>25</v>
      </c>
    </row>
    <row r="12" spans="2:7" ht="13.5" customHeight="1" x14ac:dyDescent="0.15">
      <c r="B12" s="51" t="s">
        <v>17</v>
      </c>
      <c r="E12" s="58" t="s">
        <v>19</v>
      </c>
      <c r="F12" s="59">
        <v>0.2</v>
      </c>
      <c r="G12" s="51">
        <f>-F12*G11</f>
        <v>-5</v>
      </c>
    </row>
    <row r="13" spans="2:7" s="52" customFormat="1" ht="13.5" customHeight="1" x14ac:dyDescent="0.15">
      <c r="B13" s="63" t="s">
        <v>18</v>
      </c>
      <c r="C13" s="63"/>
      <c r="D13" s="63"/>
      <c r="E13" s="63"/>
      <c r="F13" s="63"/>
      <c r="G13" s="64">
        <f>+SUM(G11:G12)</f>
        <v>20</v>
      </c>
    </row>
    <row r="15" spans="2:7" ht="13.5" customHeight="1" x14ac:dyDescent="0.15">
      <c r="B15" s="51" t="s">
        <v>18</v>
      </c>
      <c r="G15" s="55">
        <f>+G13</f>
        <v>20</v>
      </c>
    </row>
    <row r="16" spans="2:7" ht="13.5" customHeight="1" x14ac:dyDescent="0.15">
      <c r="B16" s="51" t="s">
        <v>20</v>
      </c>
      <c r="G16" s="57">
        <v>6</v>
      </c>
    </row>
    <row r="17" spans="2:7" ht="13.5" customHeight="1" x14ac:dyDescent="0.15">
      <c r="B17" s="51" t="s">
        <v>21</v>
      </c>
      <c r="G17" s="57">
        <v>-2</v>
      </c>
    </row>
    <row r="18" spans="2:7" ht="13.5" customHeight="1" x14ac:dyDescent="0.15">
      <c r="B18" s="63" t="s">
        <v>22</v>
      </c>
      <c r="C18" s="63"/>
      <c r="D18" s="63"/>
      <c r="E18" s="63"/>
      <c r="F18" s="63"/>
      <c r="G18" s="64">
        <f>+SUM(G15:G17)</f>
        <v>24</v>
      </c>
    </row>
    <row r="20" spans="2:7" s="52" customFormat="1" ht="13.5" customHeight="1" x14ac:dyDescent="0.15">
      <c r="B20" s="65" t="s">
        <v>23</v>
      </c>
      <c r="C20" s="66"/>
      <c r="D20" s="66"/>
      <c r="E20" s="66"/>
      <c r="F20" s="66"/>
      <c r="G20" s="67">
        <f>+G18/G13</f>
        <v>1.2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2024-01-01T09:28:03Z</dcterms:modified>
</cp:coreProperties>
</file>