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filterPrivacy="1"/>
  <xr:revisionPtr revIDLastSave="0" documentId="13_ncr:1_{BC5C8396-B9CA-8F47-B0C8-64BF52757E32}" xr6:coauthVersionLast="47" xr6:coauthVersionMax="47" xr10:uidLastSave="{00000000-0000-0000-0000-000000000000}"/>
  <bookViews>
    <workbookView xWindow="0" yWindow="500" windowWidth="36000" windowHeight="2084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7" i="1"/>
  <c r="F10" i="1" s="1"/>
  <c r="F12" i="1" l="1"/>
  <c r="F13" i="1" s="1"/>
  <c r="F18" i="1" s="1"/>
  <c r="F14" i="1" l="1"/>
  <c r="F17" i="1" s="1"/>
  <c r="F23" i="1" s="1"/>
</calcChain>
</file>

<file path=xl/sharedStrings.xml><?xml version="1.0" encoding="utf-8"?>
<sst xmlns="http://schemas.openxmlformats.org/spreadsheetml/2006/main" count="29" uniqueCount="27">
  <si>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</si>
  <si>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</si>
  <si>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</si>
  <si>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</si>
  <si>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</si>
  <si>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</si>
  <si>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</si>
  <si>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Revenue</t>
  </si>
  <si>
    <t>Less: COGS</t>
  </si>
  <si>
    <t>Gross Profit</t>
  </si>
  <si>
    <t>Less: SG&amp;A</t>
  </si>
  <si>
    <t>EBIT</t>
  </si>
  <si>
    <t>Less: Interest</t>
  </si>
  <si>
    <t>EBT</t>
  </si>
  <si>
    <t>Less: Taxes</t>
  </si>
  <si>
    <t>Net Income</t>
  </si>
  <si>
    <t>Plus: Taxes</t>
  </si>
  <si>
    <t>Plus: Interest</t>
  </si>
  <si>
    <t>Plus: D&amp;A</t>
  </si>
  <si>
    <t>Plus: Litigation Fees</t>
  </si>
  <si>
    <t>Plus: Restructuring Fees</t>
  </si>
  <si>
    <t>Adjusted EBITDA Reconciliation</t>
  </si>
  <si>
    <t>Adjusted EBITDA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</si>
  <si>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Adjusted EBITDA</t>
    </r>
  </si>
  <si>
    <t>© 2023 Wall Street Prep, Inc. All Rights Reserved</t>
  </si>
  <si>
    <t>Adjusted EBITDA</t>
  </si>
  <si>
    <t>Less: R&amp;D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</si>
</sst>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4" fontId="22" fillId="0" borderId="18" xfId="0" applyNumberFormat="1" applyFont="1" applyBorder="1"/>
    <xf numFmtId="165" fontId="0" fillId="0" borderId="17" xfId="0" applyNumberFormat="1" applyBorder="1"/>
    <xf numFmtId="164" fontId="23" fillId="0" borderId="0" xfId="0" applyNumberFormat="1" applyFont="1"/>
    <xf numFmtId="166" fontId="23" fillId="0" borderId="0" xfId="0" applyNumberFormat="1" applyFont="1"/>
    <xf numFmtId="166" fontId="22" fillId="0" borderId="18" xfId="0" applyNumberFormat="1" applyFont="1" applyBorder="1"/>
    <xf numFmtId="167" fontId="23" fillId="0" borderId="19" xfId="0" applyNumberFormat="1" applyFont="1" applyBorder="1" applyAlignment="1">
      <alignment horizontal="center"/>
    </xf>
    <xf numFmtId="164" fontId="0" fillId="0" borderId="18" xfId="0" applyNumberFormat="1" applyBorder="1"/>
    <xf numFmtId="166" fontId="0" fillId="0" borderId="18" xfId="0" applyNumberFormat="1" applyBorder="1"/>
    <xf numFmtId="164" fontId="22" fillId="12" borderId="0" xfId="0" applyNumberFormat="1" applyFont="1" applyFill="1"/>
    <xf numFmtId="164" fontId="22" fillId="13" borderId="20" xfId="0" applyNumberFormat="1" applyFont="1" applyFill="1" applyBorder="1"/>
    <xf numFmtId="164" fontId="22" fillId="13" borderId="17" xfId="0" applyNumberFormat="1" applyFont="1" applyFill="1" applyBorder="1"/>
    <xf numFmtId="166" fontId="22" fillId="13" borderId="21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djusted-ebitda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5</v>
      </c>
      <c r="O3" s="49"/>
      <c r="P3" s="49"/>
      <c r="Q3" s="49"/>
      <c r="R3" s="49"/>
      <c r="S3" s="49"/>
      <c r="T3" s="49"/>
      <c r="U3" s="50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25" customHeight="1" x14ac:dyDescent="0.15">
      <c r="B7" s="19"/>
      <c r="C7" s="57" t="s">
        <v>22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4</v>
      </c>
      <c r="O8" s="49"/>
      <c r="P8" s="49"/>
      <c r="Q8" s="49"/>
      <c r="R8" s="49"/>
      <c r="S8" s="49"/>
      <c r="T8" s="49"/>
      <c r="U8" s="50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25" customHeight="1" x14ac:dyDescent="0.15">
      <c r="B11" s="11"/>
      <c r="C11" s="58" t="s">
        <v>23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25" customHeight="1" x14ac:dyDescent="0.1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3</v>
      </c>
      <c r="O13" s="49"/>
      <c r="P13" s="49"/>
      <c r="Q13" s="49"/>
      <c r="R13" s="49"/>
      <c r="S13" s="49"/>
      <c r="T13" s="49"/>
      <c r="U13" s="50"/>
      <c r="V13" s="8"/>
    </row>
    <row r="14" spans="2:22" ht="13.25" customHeight="1" x14ac:dyDescent="0.1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25" customHeight="1" x14ac:dyDescent="0.1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25" customHeight="1" x14ac:dyDescent="0.1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6" t="s">
        <v>2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1</v>
      </c>
      <c r="O18" s="49"/>
      <c r="P18" s="49"/>
      <c r="Q18" s="49"/>
      <c r="R18" s="49"/>
      <c r="S18" s="49"/>
      <c r="T18" s="49"/>
      <c r="U18" s="50"/>
      <c r="V18" s="8"/>
    </row>
    <row r="19" spans="2:22" ht="13.25" customHeight="1" x14ac:dyDescent="0.1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25" customHeight="1" x14ac:dyDescent="0.1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25" customHeight="1" x14ac:dyDescent="0.1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25" customHeight="1" x14ac:dyDescent="0.1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0</v>
      </c>
      <c r="O23" s="49"/>
      <c r="P23" s="49"/>
      <c r="Q23" s="49"/>
      <c r="R23" s="49"/>
      <c r="S23" s="49"/>
      <c r="T23" s="49"/>
      <c r="U23" s="50"/>
      <c r="V23" s="8"/>
    </row>
    <row r="24" spans="2:22" ht="13.25" customHeight="1" x14ac:dyDescent="0.15">
      <c r="B24" s="11"/>
      <c r="C24" s="47" t="s">
        <v>24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25" customHeight="1" x14ac:dyDescent="0.1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25" customHeight="1" x14ac:dyDescent="0.1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J/VSezj/jPtkMhEg7Y8w7wzkyjn8Th5oGguzo9Gj/ojIvlZXNW6NqQu9iPTc91SFM7CjiCGpJfLwVq1O7bKXg==" saltValue="Au4LlL4E7utGuZj7hNWe2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djusted EBITDA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23"/>
  <sheetViews>
    <sheetView showGridLines="0" zoomScaleNormal="100" workbookViewId="0">
      <selection activeCell="E25" sqref="E25"/>
    </sheetView>
  </sheetViews>
  <sheetFormatPr baseColWidth="10" defaultColWidth="10.6640625" defaultRowHeight="13.25" customHeight="1" x14ac:dyDescent="0.15"/>
  <cols>
    <col min="1" max="1" width="2.6640625" style="30" customWidth="1"/>
    <col min="2" max="4" width="10.6640625" style="30" customWidth="1"/>
    <col min="5" max="16384" width="10.6640625" style="30"/>
  </cols>
  <sheetData>
    <row r="2" spans="2:6" s="31" customFormat="1" ht="13.25" customHeight="1" x14ac:dyDescent="0.15">
      <c r="B2" s="32" t="s">
        <v>25</v>
      </c>
      <c r="C2" s="32"/>
      <c r="D2" s="32"/>
      <c r="E2" s="32"/>
      <c r="F2" s="32"/>
    </row>
    <row r="3" spans="2:6" s="31" customFormat="1" ht="13.25" customHeight="1" x14ac:dyDescent="0.15">
      <c r="B3" s="33" t="s">
        <v>6</v>
      </c>
      <c r="C3" s="33"/>
      <c r="D3" s="33"/>
      <c r="E3" s="33"/>
      <c r="F3" s="35">
        <v>2023</v>
      </c>
    </row>
    <row r="5" spans="2:6" ht="13.25" customHeight="1" x14ac:dyDescent="0.15">
      <c r="B5" s="30" t="s">
        <v>7</v>
      </c>
      <c r="F5" s="37">
        <v>85</v>
      </c>
    </row>
    <row r="6" spans="2:6" ht="13.25" customHeight="1" x14ac:dyDescent="0.15">
      <c r="B6" s="30" t="s">
        <v>8</v>
      </c>
      <c r="F6" s="36">
        <v>-40</v>
      </c>
    </row>
    <row r="7" spans="2:6" s="31" customFormat="1" ht="13.25" customHeight="1" x14ac:dyDescent="0.15">
      <c r="B7" s="34" t="s">
        <v>9</v>
      </c>
      <c r="C7" s="34"/>
      <c r="D7" s="34"/>
      <c r="E7" s="34"/>
      <c r="F7" s="38">
        <f>SUM(F5:F6)</f>
        <v>45</v>
      </c>
    </row>
    <row r="8" spans="2:6" ht="13.25" customHeight="1" x14ac:dyDescent="0.15">
      <c r="B8" s="30" t="s">
        <v>10</v>
      </c>
      <c r="F8" s="36">
        <v>-25</v>
      </c>
    </row>
    <row r="9" spans="2:6" ht="13.25" customHeight="1" x14ac:dyDescent="0.15">
      <c r="B9" s="30" t="s">
        <v>26</v>
      </c>
      <c r="F9" s="36">
        <v>-10</v>
      </c>
    </row>
    <row r="10" spans="2:6" s="31" customFormat="1" ht="13.25" customHeight="1" x14ac:dyDescent="0.15">
      <c r="B10" s="34" t="s">
        <v>11</v>
      </c>
      <c r="C10" s="34"/>
      <c r="D10" s="34"/>
      <c r="E10" s="34"/>
      <c r="F10" s="38">
        <f>+SUM(F7:F9)</f>
        <v>10</v>
      </c>
    </row>
    <row r="11" spans="2:6" ht="13.25" customHeight="1" x14ac:dyDescent="0.15">
      <c r="B11" s="30" t="s">
        <v>12</v>
      </c>
      <c r="F11" s="36">
        <v>-4</v>
      </c>
    </row>
    <row r="12" spans="2:6" s="31" customFormat="1" ht="13.25" customHeight="1" x14ac:dyDescent="0.15">
      <c r="B12" s="34" t="s">
        <v>13</v>
      </c>
      <c r="C12" s="34"/>
      <c r="D12" s="34"/>
      <c r="E12" s="34"/>
      <c r="F12" s="38">
        <f>SUM(F10:F11)</f>
        <v>6</v>
      </c>
    </row>
    <row r="13" spans="2:6" ht="13.25" customHeight="1" x14ac:dyDescent="0.15">
      <c r="B13" s="30" t="s">
        <v>14</v>
      </c>
      <c r="E13" s="39">
        <v>0.25</v>
      </c>
      <c r="F13" s="30">
        <f>-E13*F12</f>
        <v>-1.5</v>
      </c>
    </row>
    <row r="14" spans="2:6" s="31" customFormat="1" ht="13.25" customHeight="1" x14ac:dyDescent="0.15">
      <c r="B14" s="34" t="s">
        <v>15</v>
      </c>
      <c r="C14" s="34"/>
      <c r="D14" s="34"/>
      <c r="E14" s="34"/>
      <c r="F14" s="38">
        <f>SUM(F12:F13)</f>
        <v>4.5</v>
      </c>
    </row>
    <row r="16" spans="2:6" s="31" customFormat="1" ht="13.25" customHeight="1" x14ac:dyDescent="0.15">
      <c r="B16" s="42" t="s">
        <v>21</v>
      </c>
      <c r="C16" s="42"/>
      <c r="D16" s="42"/>
      <c r="E16" s="42"/>
      <c r="F16" s="42"/>
    </row>
    <row r="17" spans="2:6" ht="13.25" customHeight="1" x14ac:dyDescent="0.15">
      <c r="B17" s="40" t="s">
        <v>15</v>
      </c>
      <c r="C17" s="40"/>
      <c r="D17" s="40"/>
      <c r="E17" s="40"/>
      <c r="F17" s="41">
        <f>+F14</f>
        <v>4.5</v>
      </c>
    </row>
    <row r="18" spans="2:6" ht="13.25" customHeight="1" x14ac:dyDescent="0.15">
      <c r="B18" s="30" t="s">
        <v>16</v>
      </c>
      <c r="F18" s="30">
        <f>-F13</f>
        <v>1.5</v>
      </c>
    </row>
    <row r="19" spans="2:6" ht="13.25" customHeight="1" x14ac:dyDescent="0.15">
      <c r="B19" s="30" t="s">
        <v>17</v>
      </c>
      <c r="F19" s="30">
        <f>-F11</f>
        <v>4</v>
      </c>
    </row>
    <row r="20" spans="2:6" ht="13.25" customHeight="1" x14ac:dyDescent="0.15">
      <c r="B20" s="30" t="s">
        <v>18</v>
      </c>
      <c r="F20" s="36">
        <v>10</v>
      </c>
    </row>
    <row r="21" spans="2:6" ht="13.25" customHeight="1" x14ac:dyDescent="0.15">
      <c r="B21" s="30" t="s">
        <v>19</v>
      </c>
      <c r="F21" s="36">
        <v>10</v>
      </c>
    </row>
    <row r="22" spans="2:6" ht="13.25" customHeight="1" x14ac:dyDescent="0.15">
      <c r="B22" s="30" t="s">
        <v>20</v>
      </c>
      <c r="F22" s="36">
        <v>20</v>
      </c>
    </row>
    <row r="23" spans="2:6" s="31" customFormat="1" ht="13.25" customHeight="1" x14ac:dyDescent="0.15">
      <c r="B23" s="43" t="s">
        <v>25</v>
      </c>
      <c r="C23" s="44"/>
      <c r="D23" s="44"/>
      <c r="E23" s="44"/>
      <c r="F23" s="45">
        <f>SUM(F17:F22)</f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2024-04-19T09:24:53Z</dcterms:modified>
</cp:coreProperties>
</file>