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F5F60A13-8585-4AF3-A43E-8A52B09F5A0A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8" i="1" s="1"/>
</calcChain>
</file>

<file path=xl/sharedStrings.xml><?xml version="1.0" encoding="utf-8"?>
<sst xmlns="http://schemas.openxmlformats.org/spreadsheetml/2006/main" count="15" uniqueCount="14">
  <si>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</si>
  <si>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</si>
  <si>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</si>
  <si>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</si>
  <si>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</si>
  <si>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</si>
  <si>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</si>
  <si>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Annual Percentage Yield (APY)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</si>
  <si>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Annual Percentage Yield (APY) </t>
    </r>
  </si>
  <si>
    <t>Nominal Interest Rate (r)</t>
  </si>
  <si>
    <t>Monthly</t>
  </si>
  <si>
    <t>Annual Percentage Yield (APY)</t>
  </si>
  <si>
    <t>Compound Frequency</t>
  </si>
  <si>
    <t>Number of Compounding Periods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</si>
</sst>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7" formatCode="#,##0.00%_);\(#,##0.00%\);\-\-_);@_)"/>
    <numFmt numFmtId="168" formatCode="0&quot;x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22" fillId="12" borderId="17" xfId="0" applyNumberFormat="1" applyFont="1" applyFill="1" applyBorder="1" applyAlignment="1"/>
    <xf numFmtId="164" fontId="22" fillId="12" borderId="18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49" fontId="0" fillId="0" borderId="0" xfId="0" quotePrefix="1" applyNumberFormat="1" applyFont="1" applyAlignment="1">
      <alignment horizontal="left"/>
    </xf>
    <xf numFmtId="164" fontId="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left"/>
    </xf>
    <xf numFmtId="167" fontId="23" fillId="0" borderId="0" xfId="0" applyNumberFormat="1" applyFont="1" applyAlignment="1">
      <alignment horizontal="right"/>
    </xf>
    <xf numFmtId="167" fontId="22" fillId="12" borderId="19" xfId="0" applyNumberFormat="1" applyFont="1" applyFill="1" applyBorder="1" applyAlignment="1"/>
    <xf numFmtId="49" fontId="23" fillId="0" borderId="20" xfId="0" applyNumberFormat="1" applyFont="1" applyFill="1" applyBorder="1" applyAlignment="1">
      <alignment horizontal="center"/>
    </xf>
    <xf numFmtId="164" fontId="0" fillId="0" borderId="21" xfId="0" applyNumberFormat="1" applyFont="1" applyBorder="1" applyAlignment="1"/>
    <xf numFmtId="168" fontId="24" fillId="0" borderId="0" xfId="0" applyNumberFormat="1" applyFont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nnual-percentage-yield-apy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6</v>
      </c>
      <c r="O3" s="38"/>
      <c r="P3" s="38"/>
      <c r="Q3" s="38"/>
      <c r="R3" s="38"/>
      <c r="S3" s="38"/>
      <c r="T3" s="38"/>
      <c r="U3" s="39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2" customHeight="1" x14ac:dyDescent="0.25">
      <c r="B7" s="19"/>
      <c r="C7" s="46" t="s">
        <v>7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5</v>
      </c>
      <c r="O8" s="38"/>
      <c r="P8" s="38"/>
      <c r="Q8" s="38"/>
      <c r="R8" s="38"/>
      <c r="S8" s="38"/>
      <c r="T8" s="38"/>
      <c r="U8" s="39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2" customHeight="1" x14ac:dyDescent="0.25">
      <c r="B11" s="11"/>
      <c r="C11" s="47" t="s">
        <v>8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2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4</v>
      </c>
      <c r="O13" s="38"/>
      <c r="P13" s="38"/>
      <c r="Q13" s="38"/>
      <c r="R13" s="38"/>
      <c r="S13" s="38"/>
      <c r="T13" s="38"/>
      <c r="U13" s="39"/>
      <c r="V13" s="8"/>
    </row>
    <row r="14" spans="2:22" ht="13.2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2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2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5" t="s">
        <v>3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2</v>
      </c>
      <c r="O18" s="38"/>
      <c r="P18" s="38"/>
      <c r="Q18" s="38"/>
      <c r="R18" s="38"/>
      <c r="S18" s="38"/>
      <c r="T18" s="38"/>
      <c r="U18" s="39"/>
      <c r="V18" s="8"/>
    </row>
    <row r="19" spans="2:22" ht="13.2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2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2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2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1</v>
      </c>
      <c r="O23" s="38"/>
      <c r="P23" s="38"/>
      <c r="Q23" s="38"/>
      <c r="R23" s="38"/>
      <c r="S23" s="38"/>
      <c r="T23" s="38"/>
      <c r="U23" s="39"/>
      <c r="V23" s="8"/>
    </row>
    <row r="24" spans="2:22" ht="13.2" customHeight="1" x14ac:dyDescent="0.25">
      <c r="B24" s="11"/>
      <c r="C24" s="36" t="s">
        <v>0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2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2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/VbBPY9A0P6CqlpAUik4V0xV/iizAmIJsqPN19KIjJbooeT8fsSPXwKaEnIscLf8kiwXi5oSqLPktPOk5oe3ZA==" saltValue="N+3qPnzJpt6jz3HSklrTA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nnual Percentage Yield (APY)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8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5" width="11.77734375" style="30" customWidth="1"/>
    <col min="6" max="16384" width="10.77734375" style="30"/>
  </cols>
  <sheetData>
    <row r="2" spans="2:5" s="31" customFormat="1" ht="13.2" customHeight="1" x14ac:dyDescent="0.25">
      <c r="B2" s="32" t="s">
        <v>11</v>
      </c>
      <c r="C2" s="32"/>
      <c r="D2" s="32"/>
      <c r="E2" s="32"/>
    </row>
    <row r="3" spans="2:5" ht="13.2" customHeight="1" x14ac:dyDescent="0.25">
      <c r="B3" s="62"/>
      <c r="C3" s="62"/>
      <c r="D3" s="62"/>
      <c r="E3" s="62"/>
    </row>
    <row r="4" spans="2:5" ht="13.2" customHeight="1" x14ac:dyDescent="0.25">
      <c r="B4" s="56" t="s">
        <v>9</v>
      </c>
      <c r="C4" s="56"/>
      <c r="D4" s="57"/>
      <c r="E4" s="59">
        <v>0.06</v>
      </c>
    </row>
    <row r="5" spans="2:5" ht="13.2" customHeight="1" x14ac:dyDescent="0.25">
      <c r="B5" s="56" t="s">
        <v>12</v>
      </c>
      <c r="C5" s="56"/>
      <c r="D5" s="57"/>
      <c r="E5" s="61" t="s">
        <v>10</v>
      </c>
    </row>
    <row r="6" spans="2:5" ht="13.2" customHeight="1" x14ac:dyDescent="0.25">
      <c r="B6" s="30" t="s">
        <v>13</v>
      </c>
      <c r="C6" s="56"/>
      <c r="E6" s="63">
        <f>+IF(E5="Daily",365,IF(E5="Monthly",12,IF(E5="Quarterly",4,IF(E5="Semi-Annual",2,IF(E5="Annual",1)))))</f>
        <v>12</v>
      </c>
    </row>
    <row r="7" spans="2:5" ht="13.2" customHeight="1" x14ac:dyDescent="0.25">
      <c r="B7" s="58"/>
      <c r="C7" s="58"/>
      <c r="D7" s="57"/>
      <c r="E7" s="57"/>
    </row>
    <row r="8" spans="2:5" ht="13.2" customHeight="1" x14ac:dyDescent="0.25">
      <c r="B8" s="33" t="s">
        <v>11</v>
      </c>
      <c r="C8" s="34"/>
      <c r="D8" s="34"/>
      <c r="E8" s="60">
        <f>+(1+E4/E6)^E6-1</f>
        <v>6.1677811864497611E-2</v>
      </c>
    </row>
  </sheetData>
  <dataValidations count="1">
    <dataValidation type="list" allowBlank="1" showInputMessage="1" showErrorMessage="1" sqref="E5" xr:uid="{E6D9D8B5-D5B4-4FF9-8FF7-0362959F99C0}">
      <formula1>"Daily, Monthly, Quarterly, Semi-Annual, Annual"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2022-09-26T05:31:34Z</dcterms:modified>
</cp:coreProperties>
</file>