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41D45DB7-DE2A-4FFA-8305-546569374EB6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E13" i="1"/>
  <c r="E14" i="1" s="1"/>
  <c r="E17" i="1" s="1"/>
  <c r="E19" i="1" s="1"/>
  <c r="G6" i="1"/>
  <c r="G7" i="1"/>
  <c r="J7" i="1"/>
  <c r="J8" i="1" s="1"/>
  <c r="E8" i="1"/>
  <c r="G8" i="1"/>
  <c r="G10" i="1"/>
  <c r="J10" i="1"/>
  <c r="G11" i="1"/>
  <c r="E12" i="1"/>
  <c r="G12" i="1"/>
  <c r="G13" i="1"/>
  <c r="G14" i="1"/>
  <c r="E18" i="1"/>
  <c r="J11" i="1" l="1"/>
  <c r="J18" i="1" l="1"/>
  <c r="J12" i="1"/>
  <c r="J14" i="1" l="1"/>
  <c r="J17" i="1" s="1"/>
  <c r="J19" i="1" s="1"/>
</calcChain>
</file>

<file path=xl/sharedStrings.xml><?xml version="1.0" encoding="utf-8"?>
<sst xmlns="http://schemas.openxmlformats.org/spreadsheetml/2006/main" count="29" uniqueCount="23">
  <si>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</si>
  <si>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</si>
  <si>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</si>
  <si>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</si>
  <si>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</si>
  <si>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</si>
  <si>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</si>
  <si>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</si>
  <si>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Capital Structure</t>
    </r>
  </si>
  <si>
    <t>Capital Structure Template</t>
  </si>
  <si>
    <t>Capital Structure</t>
  </si>
  <si>
    <t>Total Distributable Funds</t>
  </si>
  <si>
    <t>Debt</t>
  </si>
  <si>
    <t>Equity</t>
  </si>
  <si>
    <t>Distribution of Funds</t>
  </si>
  <si>
    <t>Net Income</t>
  </si>
  <si>
    <t>Taxable Income</t>
  </si>
  <si>
    <t>(–) Interest</t>
  </si>
  <si>
    <t>EBIT</t>
  </si>
  <si>
    <t>Total Capitalization</t>
  </si>
  <si>
    <t>50/50 Debt-to-Equity Firm</t>
  </si>
  <si>
    <t>All-Equity Firm</t>
  </si>
  <si>
    <t>(–)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</si>
</sst>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7" formatCode="&quot;$&quot;#,##0_);\(&quot;$&quot;#,##0\)_);\-\-_);@_)"/>
    <numFmt numFmtId="168" formatCode="#,##0_);\(#,##0\)_);\-\-_);@_)"/>
    <numFmt numFmtId="169" formatCode="#,##0.0%_);\(#,##0.0%\)_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rgb="FF3333FF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81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7" fontId="23" fillId="0" borderId="18" xfId="0" applyNumberFormat="1" applyFont="1" applyBorder="1" applyAlignment="1">
      <alignment horizontal="right" vertical="center"/>
    </xf>
    <xf numFmtId="168" fontId="23" fillId="0" borderId="18" xfId="0" applyNumberFormat="1" applyFont="1" applyBorder="1" applyAlignment="1">
      <alignment horizontal="right" vertical="center"/>
    </xf>
    <xf numFmtId="168" fontId="23" fillId="0" borderId="18" xfId="0" applyNumberFormat="1" applyFont="1" applyBorder="1" applyAlignment="1">
      <alignment horizontal="left" vertical="center"/>
    </xf>
    <xf numFmtId="168" fontId="23" fillId="0" borderId="18" xfId="0" quotePrefix="1" applyNumberFormat="1" applyFont="1" applyBorder="1" applyAlignment="1">
      <alignment horizontal="left" vertical="center"/>
    </xf>
    <xf numFmtId="168" fontId="0" fillId="0" borderId="0" xfId="0" applyNumberFormat="1" applyAlignment="1">
      <alignment horizontal="right" vertical="center"/>
    </xf>
    <xf numFmtId="168" fontId="0" fillId="0" borderId="0" xfId="0" applyNumberFormat="1" applyAlignment="1">
      <alignment horizontal="left" vertical="center"/>
    </xf>
    <xf numFmtId="168" fontId="0" fillId="0" borderId="0" xfId="0" quotePrefix="1" applyNumberFormat="1" applyAlignment="1">
      <alignment horizontal="left" vertical="center"/>
    </xf>
    <xf numFmtId="167" fontId="0" fillId="0" borderId="0" xfId="0" applyNumberFormat="1" applyAlignment="1">
      <alignment horizontal="right" vertical="center"/>
    </xf>
    <xf numFmtId="168" fontId="0" fillId="12" borderId="0" xfId="0" applyNumberFormat="1" applyFill="1" applyAlignment="1">
      <alignment horizontal="right" vertical="center"/>
    </xf>
    <xf numFmtId="168" fontId="0" fillId="12" borderId="0" xfId="0" applyNumberFormat="1" applyFill="1" applyAlignment="1">
      <alignment horizontal="left" vertical="center"/>
    </xf>
    <xf numFmtId="168" fontId="23" fillId="12" borderId="0" xfId="0" quotePrefix="1" applyNumberFormat="1" applyFont="1" applyFill="1" applyAlignment="1">
      <alignment horizontal="left" vertical="center"/>
    </xf>
    <xf numFmtId="168" fontId="23" fillId="0" borderId="0" xfId="0" applyNumberFormat="1" applyFont="1" applyAlignment="1">
      <alignment horizontal="right" vertical="center"/>
    </xf>
    <xf numFmtId="169" fontId="24" fillId="0" borderId="19" xfId="0" applyNumberFormat="1" applyFont="1" applyBorder="1" applyAlignment="1">
      <alignment horizontal="center" vertical="center"/>
    </xf>
    <xf numFmtId="167" fontId="24" fillId="0" borderId="0" xfId="0" applyNumberFormat="1" applyFont="1" applyAlignment="1">
      <alignment horizontal="right" vertical="center"/>
    </xf>
    <xf numFmtId="168" fontId="11" fillId="0" borderId="0" xfId="0" applyNumberFormat="1" applyFont="1" applyAlignment="1">
      <alignment horizontal="right" vertical="center"/>
    </xf>
    <xf numFmtId="168" fontId="24" fillId="0" borderId="0" xfId="0" applyNumberFormat="1" applyFont="1" applyAlignment="1">
      <alignment horizontal="right" vertical="center"/>
    </xf>
    <xf numFmtId="168" fontId="0" fillId="0" borderId="18" xfId="0" quotePrefix="1" applyNumberFormat="1" applyBorder="1" applyAlignment="1">
      <alignment horizontal="left" vertical="center"/>
    </xf>
    <xf numFmtId="168" fontId="0" fillId="0" borderId="18" xfId="0" applyNumberFormat="1" applyBorder="1" applyAlignment="1">
      <alignment horizontal="right" vertical="center"/>
    </xf>
    <xf numFmtId="167" fontId="24" fillId="0" borderId="18" xfId="0" quotePrefix="1" applyNumberFormat="1" applyFont="1" applyBorder="1" applyAlignment="1">
      <alignment horizontal="right" vertical="center"/>
    </xf>
    <xf numFmtId="169" fontId="11" fillId="0" borderId="19" xfId="0" applyNumberFormat="1" applyFont="1" applyBorder="1" applyAlignment="1">
      <alignment horizontal="center" vertical="center"/>
    </xf>
    <xf numFmtId="168" fontId="0" fillId="0" borderId="18" xfId="0" applyNumberFormat="1" applyBorder="1" applyAlignment="1">
      <alignment horizontal="left" vertical="center"/>
    </xf>
    <xf numFmtId="167" fontId="0" fillId="0" borderId="18" xfId="0" applyNumberFormat="1" applyBorder="1" applyAlignment="1">
      <alignment horizontal="right" vertical="center"/>
    </xf>
    <xf numFmtId="167" fontId="20" fillId="13" borderId="0" xfId="0" quotePrefix="1" applyNumberFormat="1" applyFont="1" applyFill="1" applyAlignment="1">
      <alignment horizontal="centerContinuous" vertical="center"/>
    </xf>
    <xf numFmtId="167" fontId="11" fillId="13" borderId="0" xfId="0" quotePrefix="1" applyNumberFormat="1" applyFont="1" applyFill="1" applyAlignment="1">
      <alignment horizontal="centerContinuous" vertical="center"/>
    </xf>
    <xf numFmtId="167" fontId="20" fillId="14" borderId="0" xfId="0" quotePrefix="1" applyNumberFormat="1" applyFont="1" applyFill="1" applyAlignment="1">
      <alignment horizontal="centerContinuous" vertical="center"/>
    </xf>
    <xf numFmtId="167" fontId="11" fillId="14" borderId="0" xfId="0" quotePrefix="1" applyNumberFormat="1" applyFont="1" applyFill="1" applyAlignment="1">
      <alignment horizontal="centerContinuous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apital-structur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9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8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s54ptga3DETyzQ1KmK09X8BGcIVxDmiIa+xhjgK26rOVWjT8/rAfkTgmHhYBJL1+l5gN5SZL0E+C0rv1Fn1xEA==" saltValue="5V9gjuEl2+k4NuRexEfbl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J19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4" width="10.77734375" style="30" customWidth="1"/>
    <col min="5" max="5" width="10.77734375" style="30"/>
    <col min="6" max="6" width="2.77734375" style="30" customWidth="1"/>
    <col min="7" max="16384" width="10.77734375" style="30"/>
  </cols>
  <sheetData>
    <row r="2" spans="2:10" s="31" customFormat="1" ht="13.2" customHeight="1" x14ac:dyDescent="0.25">
      <c r="B2" s="32" t="s">
        <v>10</v>
      </c>
      <c r="C2" s="32"/>
      <c r="D2" s="32"/>
      <c r="E2" s="32"/>
      <c r="F2" s="32"/>
      <c r="G2" s="32"/>
      <c r="H2" s="32"/>
      <c r="I2" s="32"/>
      <c r="J2" s="32"/>
    </row>
    <row r="3" spans="2:10" s="31" customFormat="1" ht="13.2" customHeight="1" x14ac:dyDescent="0.25">
      <c r="B3" s="33" t="s">
        <v>7</v>
      </c>
      <c r="C3" s="33"/>
      <c r="D3" s="33"/>
      <c r="E3" s="33"/>
      <c r="F3" s="33"/>
      <c r="G3" s="33"/>
      <c r="H3" s="33"/>
      <c r="I3" s="33"/>
      <c r="J3" s="33"/>
    </row>
    <row r="5" spans="2:10" ht="13.2" customHeight="1" x14ac:dyDescent="0.25">
      <c r="B5" s="79" t="s">
        <v>21</v>
      </c>
      <c r="C5" s="79"/>
      <c r="D5" s="80"/>
      <c r="E5" s="80"/>
      <c r="F5" s="59"/>
      <c r="G5" s="77" t="s">
        <v>20</v>
      </c>
      <c r="H5" s="77"/>
      <c r="I5" s="78"/>
      <c r="J5" s="78"/>
    </row>
    <row r="6" spans="2:10" ht="13.2" customHeight="1" x14ac:dyDescent="0.25">
      <c r="B6" s="71" t="s">
        <v>13</v>
      </c>
      <c r="C6" s="71"/>
      <c r="D6" s="72"/>
      <c r="E6" s="73">
        <v>1000</v>
      </c>
      <c r="F6" s="59"/>
      <c r="G6" s="71" t="str">
        <f>+B6</f>
        <v>Equity</v>
      </c>
      <c r="H6" s="71"/>
      <c r="I6" s="72"/>
      <c r="J6" s="73">
        <v>500</v>
      </c>
    </row>
    <row r="7" spans="2:10" ht="13.2" customHeight="1" x14ac:dyDescent="0.25">
      <c r="B7" s="61" t="s">
        <v>12</v>
      </c>
      <c r="C7" s="61"/>
      <c r="D7" s="59"/>
      <c r="E7" s="70">
        <v>0</v>
      </c>
      <c r="F7" s="59"/>
      <c r="G7" s="61" t="str">
        <f>+B7</f>
        <v>Debt</v>
      </c>
      <c r="H7" s="61"/>
      <c r="I7" s="59"/>
      <c r="J7" s="69">
        <f>+E6-J6</f>
        <v>500</v>
      </c>
    </row>
    <row r="8" spans="2:10" ht="13.2" customHeight="1" x14ac:dyDescent="0.25">
      <c r="B8" s="58" t="s">
        <v>19</v>
      </c>
      <c r="C8" s="58"/>
      <c r="D8" s="56"/>
      <c r="E8" s="55">
        <f>+E6+E7</f>
        <v>1000</v>
      </c>
      <c r="F8" s="66"/>
      <c r="G8" s="58" t="str">
        <f>+B8</f>
        <v>Total Capitalization</v>
      </c>
      <c r="H8" s="58"/>
      <c r="I8" s="56"/>
      <c r="J8" s="55">
        <f>+J6+J7</f>
        <v>1000</v>
      </c>
    </row>
    <row r="9" spans="2:10" ht="13.2" customHeight="1" x14ac:dyDescent="0.25">
      <c r="B9" s="60"/>
      <c r="C9" s="60"/>
      <c r="D9" s="59"/>
      <c r="E9" s="59"/>
      <c r="F9" s="59"/>
      <c r="G9" s="61"/>
      <c r="H9" s="61"/>
      <c r="I9" s="59"/>
      <c r="J9" s="59"/>
    </row>
    <row r="10" spans="2:10" ht="13.2" customHeight="1" x14ac:dyDescent="0.25">
      <c r="B10" s="61" t="s">
        <v>18</v>
      </c>
      <c r="C10" s="61"/>
      <c r="D10" s="59"/>
      <c r="E10" s="68">
        <v>200</v>
      </c>
      <c r="F10" s="59"/>
      <c r="G10" s="61" t="str">
        <f>+B10</f>
        <v>EBIT</v>
      </c>
      <c r="H10" s="61"/>
      <c r="I10" s="59"/>
      <c r="J10" s="62">
        <f>+E10</f>
        <v>200</v>
      </c>
    </row>
    <row r="11" spans="2:10" ht="13.2" customHeight="1" x14ac:dyDescent="0.25">
      <c r="B11" s="61" t="s">
        <v>17</v>
      </c>
      <c r="C11" s="61"/>
      <c r="D11" s="59"/>
      <c r="E11" s="59">
        <v>0</v>
      </c>
      <c r="F11" s="59"/>
      <c r="G11" s="61" t="str">
        <f>+B11</f>
        <v>(–) Interest</v>
      </c>
      <c r="H11" s="61"/>
      <c r="I11" s="67">
        <v>0.06</v>
      </c>
      <c r="J11" s="59">
        <f>-J7*I11</f>
        <v>-30</v>
      </c>
    </row>
    <row r="12" spans="2:10" ht="13.2" customHeight="1" x14ac:dyDescent="0.25">
      <c r="B12" s="58" t="s">
        <v>16</v>
      </c>
      <c r="C12" s="58"/>
      <c r="D12" s="56"/>
      <c r="E12" s="55">
        <f>SUM(E10:E11)</f>
        <v>200</v>
      </c>
      <c r="F12" s="66"/>
      <c r="G12" s="58" t="str">
        <f>+B12</f>
        <v>Taxable Income</v>
      </c>
      <c r="H12" s="58"/>
      <c r="I12" s="56"/>
      <c r="J12" s="55">
        <f>SUM(J10:J11)</f>
        <v>170</v>
      </c>
    </row>
    <row r="13" spans="2:10" ht="13.2" customHeight="1" x14ac:dyDescent="0.25">
      <c r="B13" s="61" t="s">
        <v>22</v>
      </c>
      <c r="C13" s="61"/>
      <c r="D13" s="67">
        <v>0.25</v>
      </c>
      <c r="E13" s="59">
        <f>-E12*D13</f>
        <v>-50</v>
      </c>
      <c r="F13" s="59"/>
      <c r="G13" s="61" t="str">
        <f>+B13</f>
        <v>(–) Taxes</v>
      </c>
      <c r="H13" s="61"/>
      <c r="I13" s="74">
        <f>+D13</f>
        <v>0.25</v>
      </c>
      <c r="J13" s="59">
        <f>-J12*I13</f>
        <v>-42.5</v>
      </c>
    </row>
    <row r="14" spans="2:10" s="31" customFormat="1" ht="13.2" customHeight="1" x14ac:dyDescent="0.25">
      <c r="B14" s="58" t="s">
        <v>15</v>
      </c>
      <c r="C14" s="58"/>
      <c r="D14" s="56"/>
      <c r="E14" s="55">
        <f>+E12+E13</f>
        <v>150</v>
      </c>
      <c r="F14" s="66"/>
      <c r="G14" s="57" t="str">
        <f>+B14</f>
        <v>Net Income</v>
      </c>
      <c r="H14" s="57"/>
      <c r="I14" s="56"/>
      <c r="J14" s="55">
        <f>+J12+J13</f>
        <v>127.5</v>
      </c>
    </row>
    <row r="15" spans="2:10" ht="13.2" customHeight="1" x14ac:dyDescent="0.25">
      <c r="B15" s="60"/>
      <c r="C15" s="60"/>
      <c r="D15" s="59"/>
      <c r="E15" s="59"/>
      <c r="F15" s="59"/>
      <c r="G15" s="60"/>
      <c r="H15" s="60"/>
      <c r="I15" s="59"/>
      <c r="J15" s="59"/>
    </row>
    <row r="16" spans="2:10" ht="13.2" customHeight="1" x14ac:dyDescent="0.25">
      <c r="B16" s="65" t="s">
        <v>14</v>
      </c>
      <c r="C16" s="64"/>
      <c r="D16" s="63"/>
      <c r="E16" s="63"/>
      <c r="F16" s="59"/>
      <c r="G16" s="65" t="s">
        <v>14</v>
      </c>
      <c r="H16" s="64"/>
      <c r="I16" s="63"/>
      <c r="J16" s="63"/>
    </row>
    <row r="17" spans="2:10" ht="13.2" customHeight="1" x14ac:dyDescent="0.25">
      <c r="B17" s="71" t="s">
        <v>13</v>
      </c>
      <c r="C17" s="75"/>
      <c r="D17" s="72"/>
      <c r="E17" s="76">
        <f>+E14</f>
        <v>150</v>
      </c>
      <c r="F17" s="59"/>
      <c r="G17" s="71" t="s">
        <v>13</v>
      </c>
      <c r="H17" s="75"/>
      <c r="I17" s="72"/>
      <c r="J17" s="76">
        <f>+J14</f>
        <v>127.5</v>
      </c>
    </row>
    <row r="18" spans="2:10" ht="13.2" customHeight="1" x14ac:dyDescent="0.25">
      <c r="B18" s="61" t="s">
        <v>12</v>
      </c>
      <c r="C18" s="60"/>
      <c r="D18" s="59"/>
      <c r="E18" s="59">
        <f>+E11</f>
        <v>0</v>
      </c>
      <c r="F18" s="59"/>
      <c r="G18" s="61" t="s">
        <v>12</v>
      </c>
      <c r="H18" s="60"/>
      <c r="I18" s="59"/>
      <c r="J18" s="59">
        <f>-J11</f>
        <v>30</v>
      </c>
    </row>
    <row r="19" spans="2:10" ht="13.2" customHeight="1" x14ac:dyDescent="0.25">
      <c r="B19" s="58" t="s">
        <v>11</v>
      </c>
      <c r="C19" s="57"/>
      <c r="D19" s="56"/>
      <c r="E19" s="55">
        <f>SUM(E17:E18)</f>
        <v>150</v>
      </c>
      <c r="F19" s="59"/>
      <c r="G19" s="58" t="s">
        <v>11</v>
      </c>
      <c r="H19" s="57"/>
      <c r="I19" s="56"/>
      <c r="J19" s="55">
        <f>SUM(J17:J18)</f>
        <v>157.5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2022-09-26T12:55:02Z</dcterms:modified>
</cp:coreProperties>
</file>