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CA25165D-362E-4E2F-B477-B2CF6B3AF5C7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/>
  <c r="F11" i="1"/>
</calcChain>
</file>

<file path=xl/sharedStrings.xml><?xml version="1.0" encoding="utf-8"?>
<sst xmlns="http://schemas.openxmlformats.org/spreadsheetml/2006/main" count="18" uniqueCount="17">
  <si>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</si>
  <si>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</si>
  <si>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</si>
  <si>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</si>
  <si>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</si>
  <si>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</si>
  <si>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</si>
  <si>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Customer Lifetime Value (CLV)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</si>
  <si>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Customer Lifetime Value (CLV)</t>
    </r>
  </si>
  <si>
    <t>Monthly Recurring Revenue (MRR)</t>
  </si>
  <si>
    <t>(÷) Number of Paid Subscribers</t>
  </si>
  <si>
    <t>Average Revenue Per Account (ARPA)</t>
  </si>
  <si>
    <t>(×) Gross Margin</t>
  </si>
  <si>
    <t>Gross Contribution Per Customer</t>
  </si>
  <si>
    <t>(÷) MRR Churn Rate</t>
  </si>
  <si>
    <t>($ in 000s)</t>
  </si>
  <si>
    <t>Customer Lifetime Value (CLV)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</si>
</sst>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#,##0_);\(#,##0\)_);\-\-_)"/>
    <numFmt numFmtId="168" formatCode="&quot;$&quot;#,##0_);\(&quot;$&quot;#,##0\);\-\-_)"/>
    <numFmt numFmtId="169" formatCode="0.0%_);\(0.0%\)_);\-\-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8" fontId="23" fillId="0" borderId="0" xfId="0" applyNumberFormat="1" applyFont="1"/>
    <xf numFmtId="167" fontId="23" fillId="0" borderId="0" xfId="0" applyNumberFormat="1" applyFont="1"/>
    <xf numFmtId="167" fontId="22" fillId="0" borderId="18" xfId="0" quotePrefix="1" applyNumberFormat="1" applyFont="1" applyBorder="1"/>
    <xf numFmtId="167" fontId="22" fillId="0" borderId="18" xfId="0" applyNumberFormat="1" applyFont="1" applyBorder="1"/>
    <xf numFmtId="168" fontId="22" fillId="0" borderId="18" xfId="0" applyNumberFormat="1" applyFont="1" applyBorder="1"/>
    <xf numFmtId="169" fontId="23" fillId="0" borderId="0" xfId="0" applyNumberFormat="1" applyFont="1"/>
    <xf numFmtId="167" fontId="0" fillId="0" borderId="0" xfId="0" quotePrefix="1" applyNumberFormat="1" applyFont="1"/>
    <xf numFmtId="0" fontId="0" fillId="0" borderId="0" xfId="0" applyFont="1"/>
    <xf numFmtId="167" fontId="0" fillId="0" borderId="0" xfId="0" applyNumberFormat="1" applyFont="1"/>
    <xf numFmtId="167" fontId="22" fillId="12" borderId="19" xfId="0" quotePrefix="1" applyNumberFormat="1" applyFont="1" applyFill="1" applyBorder="1"/>
    <xf numFmtId="167" fontId="22" fillId="12" borderId="20" xfId="0" quotePrefix="1" applyNumberFormat="1" applyFont="1" applyFill="1" applyBorder="1"/>
    <xf numFmtId="167" fontId="22" fillId="12" borderId="20" xfId="0" applyNumberFormat="1" applyFont="1" applyFill="1" applyBorder="1"/>
    <xf numFmtId="168" fontId="22" fillId="12" borderId="21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ifetime-value-lt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Di4dSver57P/1L6VvANmKKQFY0oisbE273IQIAOo0LpqnqoeV3S/L+A5ogX+bjz8l1R0bX238OG8+fLWKbW2g==" saltValue="SgNPkkVLmzWn6TivTH1e7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Customer Lifetime Value (CL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0.77734375" style="30" customWidth="1"/>
    <col min="6" max="16384" width="10.77734375" style="30"/>
  </cols>
  <sheetData>
    <row r="2" spans="2:6" s="31" customFormat="1" ht="13.2" customHeight="1" x14ac:dyDescent="0.25">
      <c r="B2" s="32" t="s">
        <v>16</v>
      </c>
      <c r="C2" s="32"/>
      <c r="D2" s="32"/>
      <c r="E2" s="32"/>
      <c r="F2" s="32"/>
    </row>
    <row r="3" spans="2:6" s="31" customFormat="1" ht="13.2" customHeight="1" x14ac:dyDescent="0.25">
      <c r="B3" s="33" t="s">
        <v>15</v>
      </c>
      <c r="C3" s="33"/>
      <c r="D3" s="33"/>
      <c r="E3" s="33"/>
      <c r="F3" s="33"/>
    </row>
    <row r="5" spans="2:6" ht="13.2" customHeight="1" x14ac:dyDescent="0.25">
      <c r="B5" s="61" t="s">
        <v>9</v>
      </c>
      <c r="C5" s="61"/>
      <c r="D5" s="62"/>
      <c r="E5" s="62"/>
      <c r="F5" s="55">
        <v>1000</v>
      </c>
    </row>
    <row r="6" spans="2:6" ht="13.2" customHeight="1" x14ac:dyDescent="0.25">
      <c r="B6" s="61" t="s">
        <v>10</v>
      </c>
      <c r="C6" s="61"/>
      <c r="D6" s="63"/>
      <c r="E6" s="63"/>
      <c r="F6" s="56">
        <v>50</v>
      </c>
    </row>
    <row r="7" spans="2:6" ht="13.2" customHeight="1" x14ac:dyDescent="0.25">
      <c r="B7" s="57" t="s">
        <v>11</v>
      </c>
      <c r="C7" s="57"/>
      <c r="D7" s="58"/>
      <c r="E7" s="58"/>
      <c r="F7" s="59">
        <f>+F5/F6</f>
        <v>20</v>
      </c>
    </row>
    <row r="8" spans="2:6" ht="13.2" customHeight="1" x14ac:dyDescent="0.25">
      <c r="B8" s="61" t="s">
        <v>12</v>
      </c>
      <c r="C8" s="61"/>
      <c r="D8" s="63"/>
      <c r="E8" s="63"/>
      <c r="F8" s="60">
        <v>0.8</v>
      </c>
    </row>
    <row r="9" spans="2:6" ht="13.2" customHeight="1" x14ac:dyDescent="0.25">
      <c r="B9" s="57" t="s">
        <v>13</v>
      </c>
      <c r="C9" s="57"/>
      <c r="D9" s="58"/>
      <c r="E9" s="58"/>
      <c r="F9" s="59">
        <f>+F7*F8</f>
        <v>16</v>
      </c>
    </row>
    <row r="10" spans="2:6" ht="13.2" customHeight="1" x14ac:dyDescent="0.25">
      <c r="B10" s="61" t="s">
        <v>14</v>
      </c>
      <c r="C10" s="61"/>
      <c r="D10" s="63"/>
      <c r="E10" s="63"/>
      <c r="F10" s="60">
        <v>2.5000000000000001E-2</v>
      </c>
    </row>
    <row r="11" spans="2:6" ht="13.2" customHeight="1" x14ac:dyDescent="0.25">
      <c r="B11" s="64" t="s">
        <v>16</v>
      </c>
      <c r="C11" s="65"/>
      <c r="D11" s="66"/>
      <c r="E11" s="66"/>
      <c r="F11" s="67">
        <f>+F9/F10</f>
        <v>640</v>
      </c>
    </row>
    <row r="14" spans="2:6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2022-10-03T05:37:14Z</dcterms:modified>
</cp:coreProperties>
</file>